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075" windowHeight="94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7" i="1"/>
  <c r="L16"/>
  <c r="L15"/>
  <c r="L14"/>
  <c r="L13"/>
  <c r="L12"/>
  <c r="L11"/>
  <c r="I17"/>
  <c r="I16"/>
  <c r="I15"/>
  <c r="I14"/>
  <c r="I13"/>
  <c r="I12"/>
  <c r="I11"/>
  <c r="H17"/>
  <c r="H16"/>
  <c r="H15" l="1"/>
  <c r="H14"/>
  <c r="H13"/>
  <c r="H12"/>
  <c r="H11"/>
</calcChain>
</file>

<file path=xl/sharedStrings.xml><?xml version="1.0" encoding="utf-8"?>
<sst xmlns="http://schemas.openxmlformats.org/spreadsheetml/2006/main" count="57" uniqueCount="54">
  <si>
    <t xml:space="preserve">
ОТЧЕТ УПРАВЛЯЮЩЕЙ ОРГАНИЗАЦИИ 
</t>
  </si>
  <si>
    <t>ОТЧЕТ  ООО "УНИВЕРСАЛ"</t>
  </si>
  <si>
    <t xml:space="preserve">ПЕРЕД СОБСТВЕННИКАМИ ПОМЕЩЕНИЙ О ВЫПОЛНЕНИИ 
ДОГОВОРА УПРАВЛЕНИЯ МНОГОКВАРТИРНЫМ ДОМОМ ЗА 2011 год 
</t>
  </si>
  <si>
    <t xml:space="preserve">1. Общие сведения о многоквартирном доме </t>
  </si>
  <si>
    <r>
      <t xml:space="preserve">Адрес многоквартирного дома : </t>
    </r>
    <r>
      <rPr>
        <b/>
        <sz val="11"/>
        <color theme="1"/>
        <rFont val="Times New Roman"/>
        <family val="1"/>
        <charset val="204"/>
      </rPr>
      <t>п. Воротынск, ул.Школьная д.12</t>
    </r>
    <r>
      <rPr>
        <sz val="11"/>
        <color theme="1"/>
        <rFont val="Times New Roman"/>
        <family val="1"/>
        <charset val="204"/>
      </rPr>
      <t xml:space="preserve">
</t>
    </r>
  </si>
  <si>
    <t>Общая площадь многоквартирного дома    1254,7 кв.м (без помещения  банка- 1029,3 кв.м)</t>
  </si>
  <si>
    <t xml:space="preserve">2. Отчет по затратам на содержание, ремонт 
общего имущества в многоквартирном доме и коммунальные услуги
за отчетный период -2014год
</t>
  </si>
  <si>
    <t>№п/п</t>
  </si>
  <si>
    <t>виды услуг</t>
  </si>
  <si>
    <t xml:space="preserve">Стоимость (работ) услуг 
руб./ кв. м общей   
площади
</t>
  </si>
  <si>
    <t>Площадь дома кв.м</t>
  </si>
  <si>
    <t>Содержание общего имущества, в том числе</t>
  </si>
  <si>
    <t>1.1.</t>
  </si>
  <si>
    <t>Управление многоквартирным домом</t>
  </si>
  <si>
    <t>1.2</t>
  </si>
  <si>
    <t>Содержание помещений общего имущества</t>
  </si>
  <si>
    <t>1.3</t>
  </si>
  <si>
    <t>Содержание инженерных сетей</t>
  </si>
  <si>
    <t>1.4</t>
  </si>
  <si>
    <t>Содержание конструк. элементов здания</t>
  </si>
  <si>
    <t>1.5</t>
  </si>
  <si>
    <t>Содержание газового оборудования</t>
  </si>
  <si>
    <t>1.6</t>
  </si>
  <si>
    <t xml:space="preserve">Содержание систем вентиляции </t>
  </si>
  <si>
    <t>1.7</t>
  </si>
  <si>
    <t>Содержание благоустройства</t>
  </si>
  <si>
    <t>2</t>
  </si>
  <si>
    <t>Текущий ремонт</t>
  </si>
  <si>
    <t>3</t>
  </si>
  <si>
    <t>нет</t>
  </si>
  <si>
    <t>4</t>
  </si>
  <si>
    <t>Электроэнергия</t>
  </si>
  <si>
    <t>Наименование работ</t>
  </si>
  <si>
    <t>Сумма</t>
  </si>
  <si>
    <t>1</t>
  </si>
  <si>
    <t>Аренда стены под интернет</t>
  </si>
  <si>
    <t>Остаток средств на 01.01.2018г</t>
  </si>
  <si>
    <t>долг жителей</t>
  </si>
  <si>
    <t>Директор ООО "УНИВЕРСАЛ"   _____________________П.А.Червинский</t>
  </si>
  <si>
    <t>2018год</t>
  </si>
  <si>
    <t>Начислено в 2018 г., руб</t>
  </si>
  <si>
    <t>Поступило средств в 2018 г., руб</t>
  </si>
  <si>
    <t>Выполнено в 2018 г</t>
  </si>
  <si>
    <t>Задолженн собственник и нанимател помещений на 01.01.2018г</t>
  </si>
  <si>
    <t>Задолженн собственников и нанимател помещений на 01.01.2019г</t>
  </si>
  <si>
    <t>Аренда стены под оборудование интернет</t>
  </si>
  <si>
    <t>4 мес.</t>
  </si>
  <si>
    <t>4.44/4.60</t>
  </si>
  <si>
    <t>Отчет о выполненных работах  по статье "Текущий ремонт" за 2018 год</t>
  </si>
  <si>
    <t>Выполнено работ за 2018 год</t>
  </si>
  <si>
    <t>Начислено за 2018 год</t>
  </si>
  <si>
    <t xml:space="preserve">Учет расходов по статье "Текущий ремонт"  </t>
  </si>
  <si>
    <t>Установка счетчика ГВС на обратку</t>
  </si>
  <si>
    <t>Итого за год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</si>
</sst>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0" fillId="0" borderId="0" xfId="0"/>
    <xf numFmtId="0" fontId="1" fillId="0" borderId="0" xfId="1"/>
    <xf numFmtId="0" fontId="2" fillId="0" borderId="0" xfId="1" applyFont="1"/>
    <xf numFmtId="0" fontId="4" fillId="0" borderId="1" xfId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1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2" fontId="6" fillId="2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/>
    <xf numFmtId="0" fontId="5" fillId="0" borderId="0" xfId="1" applyFont="1" applyBorder="1" applyAlignment="1">
      <alignment horizontal="center"/>
    </xf>
    <xf numFmtId="0" fontId="12" fillId="0" borderId="0" xfId="1" applyFont="1" applyBorder="1" applyAlignment="1">
      <alignment horizontal="center" vertical="center" wrapText="1"/>
    </xf>
    <xf numFmtId="2" fontId="7" fillId="0" borderId="0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49" fontId="5" fillId="0" borderId="5" xfId="1" applyNumberFormat="1" applyFont="1" applyBorder="1" applyAlignment="1">
      <alignment horizontal="center" vertical="center" wrapText="1"/>
    </xf>
    <xf numFmtId="2" fontId="9" fillId="0" borderId="5" xfId="1" applyNumberFormat="1" applyFont="1" applyBorder="1" applyAlignment="1">
      <alignment horizontal="center" vertical="center" wrapText="1"/>
    </xf>
    <xf numFmtId="2" fontId="3" fillId="2" borderId="0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Border="1" applyAlignment="1">
      <alignment horizontal="center" vertical="center" wrapText="1"/>
    </xf>
    <xf numFmtId="2" fontId="4" fillId="0" borderId="0" xfId="1" applyNumberFormat="1" applyFont="1" applyBorder="1" applyAlignment="1">
      <alignment horizontal="center" vertical="center" wrapText="1"/>
    </xf>
    <xf numFmtId="0" fontId="1" fillId="0" borderId="0" xfId="1" applyBorder="1"/>
    <xf numFmtId="2" fontId="1" fillId="0" borderId="0" xfId="1" applyNumberFormat="1" applyBorder="1"/>
    <xf numFmtId="0" fontId="11" fillId="2" borderId="0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 wrapText="1"/>
    </xf>
    <xf numFmtId="49" fontId="5" fillId="0" borderId="9" xfId="1" applyNumberFormat="1" applyFont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" fillId="0" borderId="8" xfId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2" fontId="9" fillId="0" borderId="0" xfId="1" applyNumberFormat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7" fillId="0" borderId="0" xfId="1" applyFont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10" fillId="2" borderId="1" xfId="1" applyNumberFormat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10" fillId="2" borderId="3" xfId="1" applyNumberFormat="1" applyFont="1" applyFill="1" applyBorder="1" applyAlignment="1">
      <alignment horizontal="center" vertical="center" wrapText="1"/>
    </xf>
    <xf numFmtId="2" fontId="10" fillId="2" borderId="2" xfId="1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2" fontId="8" fillId="0" borderId="3" xfId="1" applyNumberFormat="1" applyFont="1" applyBorder="1" applyAlignment="1">
      <alignment horizontal="center"/>
    </xf>
    <xf numFmtId="2" fontId="8" fillId="0" borderId="2" xfId="1" applyNumberFormat="1" applyFont="1" applyBorder="1" applyAlignment="1">
      <alignment horizontal="center"/>
    </xf>
    <xf numFmtId="0" fontId="1" fillId="0" borderId="7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2" fontId="7" fillId="0" borderId="0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2" fontId="5" fillId="0" borderId="1" xfId="1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5" fillId="3" borderId="0" xfId="1" applyFont="1" applyFill="1"/>
    <xf numFmtId="0" fontId="8" fillId="0" borderId="3" xfId="1" applyFont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left" vertical="center" wrapText="1"/>
    </xf>
    <xf numFmtId="0" fontId="8" fillId="2" borderId="0" xfId="1" applyFont="1" applyFill="1" applyBorder="1" applyAlignment="1">
      <alignment horizontal="left" vertical="center" wrapText="1"/>
    </xf>
    <xf numFmtId="0" fontId="11" fillId="2" borderId="4" xfId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6" fillId="0" borderId="10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topLeftCell="A10" workbookViewId="0">
      <selection activeCell="K42" sqref="K41:K42"/>
    </sheetView>
  </sheetViews>
  <sheetFormatPr defaultRowHeight="15"/>
  <cols>
    <col min="1" max="1" width="4.7109375" customWidth="1"/>
    <col min="3" max="3" width="37.140625" customWidth="1"/>
    <col min="5" max="5" width="1.42578125" customWidth="1"/>
    <col min="6" max="6" width="9.140625" hidden="1" customWidth="1"/>
    <col min="7" max="7" width="10.140625" customWidth="1"/>
    <col min="8" max="8" width="10.5703125" customWidth="1"/>
    <col min="9" max="9" width="11" customWidth="1"/>
    <col min="10" max="10" width="11.42578125" customWidth="1"/>
    <col min="11" max="12" width="12.42578125" customWidth="1"/>
  </cols>
  <sheetData>
    <row r="1" spans="1:14" ht="15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.75">
      <c r="A2" s="3"/>
      <c r="B2" s="79" t="s">
        <v>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3"/>
    </row>
    <row r="3" spans="1:14" ht="15.75">
      <c r="A3" s="3"/>
      <c r="B3" s="80" t="s">
        <v>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3"/>
    </row>
    <row r="4" spans="1:14">
      <c r="A4" s="2"/>
      <c r="B4" s="12"/>
      <c r="C4" s="81" t="s">
        <v>3</v>
      </c>
      <c r="D4" s="81"/>
      <c r="E4" s="81"/>
      <c r="F4" s="81"/>
      <c r="G4" s="81"/>
      <c r="H4" s="81"/>
      <c r="I4" s="81"/>
      <c r="J4" s="81"/>
      <c r="K4" s="13"/>
      <c r="L4" s="12"/>
      <c r="M4" s="12"/>
      <c r="N4" s="2"/>
    </row>
    <row r="5" spans="1:14">
      <c r="A5" s="2"/>
      <c r="B5" s="84" t="s">
        <v>4</v>
      </c>
      <c r="C5" s="81"/>
      <c r="D5" s="81"/>
      <c r="E5" s="81"/>
      <c r="F5" s="81"/>
      <c r="G5" s="81"/>
      <c r="H5" s="81"/>
      <c r="I5" s="81"/>
      <c r="J5" s="81"/>
      <c r="K5" s="12"/>
      <c r="L5" s="12"/>
      <c r="M5" s="12"/>
      <c r="N5" s="2"/>
    </row>
    <row r="6" spans="1:14">
      <c r="A6" s="2"/>
      <c r="B6" s="85" t="s">
        <v>5</v>
      </c>
      <c r="C6" s="85"/>
      <c r="D6" s="85"/>
      <c r="E6" s="85"/>
      <c r="F6" s="85"/>
      <c r="G6" s="85"/>
      <c r="H6" s="85"/>
      <c r="I6" s="85"/>
      <c r="J6" s="85"/>
      <c r="K6" s="12"/>
      <c r="L6" s="12"/>
      <c r="M6" s="12"/>
      <c r="N6" s="2"/>
    </row>
    <row r="7" spans="1:14">
      <c r="A7" s="1"/>
      <c r="B7" s="14"/>
      <c r="C7" s="14"/>
      <c r="D7" s="88" t="s">
        <v>39</v>
      </c>
      <c r="E7" s="88"/>
      <c r="F7" s="88"/>
      <c r="G7" s="88"/>
      <c r="H7" s="88"/>
      <c r="I7" s="15"/>
      <c r="J7" s="15"/>
      <c r="K7" s="15"/>
      <c r="L7" s="14"/>
      <c r="M7" s="14"/>
      <c r="N7" s="1"/>
    </row>
    <row r="8" spans="1:14">
      <c r="A8" s="12"/>
      <c r="B8" s="86" t="s">
        <v>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2"/>
    </row>
    <row r="9" spans="1:14" ht="105">
      <c r="A9" s="16" t="s">
        <v>7</v>
      </c>
      <c r="B9" s="87" t="s">
        <v>8</v>
      </c>
      <c r="C9" s="87"/>
      <c r="D9" s="87" t="s">
        <v>9</v>
      </c>
      <c r="E9" s="87"/>
      <c r="F9" s="87"/>
      <c r="G9" s="16" t="s">
        <v>10</v>
      </c>
      <c r="H9" s="16" t="s">
        <v>40</v>
      </c>
      <c r="I9" s="16" t="s">
        <v>41</v>
      </c>
      <c r="J9" s="16" t="s">
        <v>42</v>
      </c>
      <c r="K9" s="16" t="s">
        <v>43</v>
      </c>
      <c r="L9" s="16" t="s">
        <v>44</v>
      </c>
      <c r="M9" s="113"/>
      <c r="N9" s="2"/>
    </row>
    <row r="10" spans="1:14">
      <c r="A10" s="17">
        <v>1</v>
      </c>
      <c r="B10" s="82" t="s">
        <v>11</v>
      </c>
      <c r="C10" s="82"/>
      <c r="D10" s="83">
        <v>10</v>
      </c>
      <c r="E10" s="83"/>
      <c r="F10" s="83"/>
      <c r="G10" s="18">
        <v>1029.3</v>
      </c>
      <c r="H10" s="19">
        <v>123522</v>
      </c>
      <c r="I10" s="20">
        <v>122208.34</v>
      </c>
      <c r="J10" s="19">
        <v>123522</v>
      </c>
      <c r="K10" s="19">
        <v>15277.45</v>
      </c>
      <c r="L10" s="19">
        <v>16593.16</v>
      </c>
      <c r="M10" s="12"/>
      <c r="N10" s="2"/>
    </row>
    <row r="11" spans="1:14">
      <c r="A11" s="21" t="s">
        <v>12</v>
      </c>
      <c r="B11" s="77" t="s">
        <v>13</v>
      </c>
      <c r="C11" s="77"/>
      <c r="D11" s="76">
        <v>3.08</v>
      </c>
      <c r="E11" s="76"/>
      <c r="F11" s="76"/>
      <c r="G11" s="18">
        <v>1029.3</v>
      </c>
      <c r="H11" s="22">
        <f>H10/D10*D11</f>
        <v>38044.776000000005</v>
      </c>
      <c r="I11" s="22">
        <f>I10/D10*D11</f>
        <v>37640.168719999994</v>
      </c>
      <c r="J11" s="22">
        <v>38044.78</v>
      </c>
      <c r="K11" s="23">
        <v>4713.7</v>
      </c>
      <c r="L11" s="23">
        <f>L10/D10*D11</f>
        <v>5110.6932800000004</v>
      </c>
      <c r="M11" s="12"/>
      <c r="N11" s="2"/>
    </row>
    <row r="12" spans="1:14">
      <c r="A12" s="24" t="s">
        <v>14</v>
      </c>
      <c r="B12" s="77" t="s">
        <v>15</v>
      </c>
      <c r="C12" s="77"/>
      <c r="D12" s="75">
        <v>1.1200000000000001</v>
      </c>
      <c r="E12" s="76"/>
      <c r="F12" s="76"/>
      <c r="G12" s="18">
        <v>1029.3</v>
      </c>
      <c r="H12" s="22">
        <f>H10/D10*D12</f>
        <v>13834.464000000002</v>
      </c>
      <c r="I12" s="22">
        <f>I10/D10*D12</f>
        <v>13687.334080000001</v>
      </c>
      <c r="J12" s="22">
        <v>13834.46</v>
      </c>
      <c r="K12" s="23">
        <v>2007.98</v>
      </c>
      <c r="L12" s="23">
        <f>L10/D10*D12</f>
        <v>1858.4339200000002</v>
      </c>
      <c r="M12" s="12"/>
      <c r="N12" s="2"/>
    </row>
    <row r="13" spans="1:14">
      <c r="A13" s="24" t="s">
        <v>16</v>
      </c>
      <c r="B13" s="77" t="s">
        <v>17</v>
      </c>
      <c r="C13" s="77"/>
      <c r="D13" s="76">
        <v>1.83</v>
      </c>
      <c r="E13" s="76"/>
      <c r="F13" s="76"/>
      <c r="G13" s="18">
        <v>1029.3</v>
      </c>
      <c r="H13" s="22">
        <f>H10/D10*D13</f>
        <v>22604.526000000002</v>
      </c>
      <c r="I13" s="22">
        <f>I10/D10*D13</f>
        <v>22364.126219999998</v>
      </c>
      <c r="J13" s="22">
        <v>22604.53</v>
      </c>
      <c r="K13" s="23">
        <v>2196.14</v>
      </c>
      <c r="L13" s="23">
        <f>L10/D10*D13</f>
        <v>3036.54828</v>
      </c>
      <c r="M13" s="12"/>
      <c r="N13" s="2"/>
    </row>
    <row r="14" spans="1:14">
      <c r="A14" s="24" t="s">
        <v>18</v>
      </c>
      <c r="B14" s="77" t="s">
        <v>19</v>
      </c>
      <c r="C14" s="77"/>
      <c r="D14" s="76">
        <v>1.36</v>
      </c>
      <c r="E14" s="76"/>
      <c r="F14" s="76"/>
      <c r="G14" s="18">
        <v>1029.3</v>
      </c>
      <c r="H14" s="22">
        <f>H10/D10*D14</f>
        <v>16798.992000000002</v>
      </c>
      <c r="I14" s="22">
        <f>I10/D10*D14</f>
        <v>16620.33424</v>
      </c>
      <c r="J14" s="22">
        <v>16798.990000000002</v>
      </c>
      <c r="K14" s="23">
        <v>2184.9499999999998</v>
      </c>
      <c r="L14" s="23">
        <f>L10/D10*D14</f>
        <v>2256.6697600000002</v>
      </c>
      <c r="M14" s="12"/>
      <c r="N14" s="2"/>
    </row>
    <row r="15" spans="1:14">
      <c r="A15" s="24" t="s">
        <v>20</v>
      </c>
      <c r="B15" s="69" t="s">
        <v>21</v>
      </c>
      <c r="C15" s="69"/>
      <c r="D15" s="89">
        <v>0.05</v>
      </c>
      <c r="E15" s="89"/>
      <c r="F15" s="89"/>
      <c r="G15" s="17">
        <v>1029.3</v>
      </c>
      <c r="H15" s="23">
        <f>H10/D10*D15</f>
        <v>617.61000000000013</v>
      </c>
      <c r="I15" s="23">
        <f>I10/D10*D15</f>
        <v>611.04169999999999</v>
      </c>
      <c r="J15" s="23">
        <v>617.61</v>
      </c>
      <c r="K15" s="23">
        <v>55.3</v>
      </c>
      <c r="L15" s="23">
        <f>L10/D10*D15</f>
        <v>82.965800000000002</v>
      </c>
      <c r="M15" s="12"/>
      <c r="N15" s="2"/>
    </row>
    <row r="16" spans="1:14">
      <c r="A16" s="24" t="s">
        <v>22</v>
      </c>
      <c r="B16" s="90" t="s">
        <v>23</v>
      </c>
      <c r="C16" s="91"/>
      <c r="D16" s="93">
        <v>0.14000000000000001</v>
      </c>
      <c r="E16" s="94"/>
      <c r="F16" s="25">
        <v>0.35</v>
      </c>
      <c r="G16" s="17">
        <v>1029.3</v>
      </c>
      <c r="H16" s="23">
        <f>H10/D10*D16</f>
        <v>1729.3080000000002</v>
      </c>
      <c r="I16" s="23">
        <f>I10/D10*D16</f>
        <v>1710.9167600000001</v>
      </c>
      <c r="J16" s="23">
        <v>1729.31</v>
      </c>
      <c r="K16" s="23">
        <v>422.23</v>
      </c>
      <c r="L16" s="23">
        <f>L10/D10*D16</f>
        <v>232.30424000000002</v>
      </c>
      <c r="M16" s="12"/>
      <c r="N16" s="2"/>
    </row>
    <row r="17" spans="1:14">
      <c r="A17" s="24" t="s">
        <v>24</v>
      </c>
      <c r="B17" s="92" t="s">
        <v>25</v>
      </c>
      <c r="C17" s="92"/>
      <c r="D17" s="93">
        <v>2.42</v>
      </c>
      <c r="E17" s="94"/>
      <c r="F17" s="25">
        <v>2.42</v>
      </c>
      <c r="G17" s="26">
        <v>1029.3</v>
      </c>
      <c r="H17" s="23">
        <f>H10/D10*D17</f>
        <v>29892.324000000001</v>
      </c>
      <c r="I17" s="23">
        <f>I10/D10*D17</f>
        <v>29574.418279999998</v>
      </c>
      <c r="J17" s="23">
        <v>29892.32</v>
      </c>
      <c r="K17" s="23">
        <v>3697.14</v>
      </c>
      <c r="L17" s="23">
        <f>L10/D10*D17</f>
        <v>4015.5447199999999</v>
      </c>
      <c r="M17" s="12"/>
      <c r="N17" s="2"/>
    </row>
    <row r="18" spans="1:14">
      <c r="A18" s="24"/>
      <c r="B18" s="92"/>
      <c r="C18" s="92"/>
      <c r="D18" s="95"/>
      <c r="E18" s="96"/>
      <c r="F18" s="25">
        <v>2.77</v>
      </c>
      <c r="G18" s="26"/>
      <c r="H18" s="23"/>
      <c r="I18" s="23"/>
      <c r="J18" s="23"/>
      <c r="K18" s="23"/>
      <c r="L18" s="23"/>
      <c r="M18" s="12"/>
      <c r="N18" s="2"/>
    </row>
    <row r="19" spans="1:14">
      <c r="A19" s="24" t="s">
        <v>26</v>
      </c>
      <c r="B19" s="99" t="s">
        <v>27</v>
      </c>
      <c r="C19" s="100"/>
      <c r="D19" s="97">
        <v>5.9</v>
      </c>
      <c r="E19" s="98"/>
      <c r="F19" s="25">
        <v>2.97</v>
      </c>
      <c r="G19" s="58">
        <v>1029.3</v>
      </c>
      <c r="H19" s="27">
        <v>72877.98</v>
      </c>
      <c r="I19" s="27">
        <v>71913.350000000006</v>
      </c>
      <c r="J19" s="34">
        <v>2364.48</v>
      </c>
      <c r="K19" s="27">
        <v>8809.7999999999993</v>
      </c>
      <c r="L19" s="27">
        <v>9771.43</v>
      </c>
      <c r="M19" s="12"/>
      <c r="N19" s="2"/>
    </row>
    <row r="20" spans="1:14" ht="16.5" customHeight="1">
      <c r="A20" s="28" t="s">
        <v>28</v>
      </c>
      <c r="B20" s="114" t="s">
        <v>45</v>
      </c>
      <c r="C20" s="66"/>
      <c r="D20" s="101">
        <v>250</v>
      </c>
      <c r="E20" s="102"/>
      <c r="F20" s="32" t="s">
        <v>29</v>
      </c>
      <c r="G20" s="32" t="s">
        <v>46</v>
      </c>
      <c r="H20" s="29">
        <v>1000</v>
      </c>
      <c r="I20" s="29">
        <v>1000</v>
      </c>
      <c r="J20" s="29"/>
      <c r="K20" s="29"/>
      <c r="L20" s="29"/>
      <c r="M20" s="12"/>
      <c r="N20" s="2"/>
    </row>
    <row r="21" spans="1:14">
      <c r="A21" s="28"/>
      <c r="B21" s="30"/>
      <c r="C21" s="31"/>
      <c r="D21" s="41"/>
      <c r="E21" s="42"/>
      <c r="F21" s="32"/>
      <c r="G21" s="32"/>
      <c r="H21" s="29"/>
      <c r="I21" s="29"/>
      <c r="J21" s="29"/>
      <c r="K21" s="29"/>
      <c r="L21" s="29"/>
      <c r="M21" s="12"/>
      <c r="N21" s="2"/>
    </row>
    <row r="22" spans="1:14">
      <c r="A22" s="28" t="s">
        <v>30</v>
      </c>
      <c r="B22" s="65" t="s">
        <v>31</v>
      </c>
      <c r="C22" s="66"/>
      <c r="D22" s="73" t="s">
        <v>47</v>
      </c>
      <c r="E22" s="73"/>
      <c r="F22" s="73"/>
      <c r="G22" s="33">
        <v>1029.3</v>
      </c>
      <c r="H22" s="34">
        <v>94009.279999999999</v>
      </c>
      <c r="I22" s="34">
        <v>92210.63</v>
      </c>
      <c r="J22" s="34">
        <v>94009.279999999999</v>
      </c>
      <c r="K22" s="34">
        <v>11537.49</v>
      </c>
      <c r="L22" s="29">
        <v>13336.14</v>
      </c>
      <c r="M22" s="12"/>
      <c r="N22" s="2"/>
    </row>
    <row r="23" spans="1:14">
      <c r="A23" s="28"/>
      <c r="B23" s="71"/>
      <c r="C23" s="72"/>
      <c r="D23" s="70"/>
      <c r="E23" s="70"/>
      <c r="F23" s="70"/>
      <c r="G23" s="7"/>
      <c r="H23" s="9"/>
      <c r="I23" s="9"/>
      <c r="J23" s="9"/>
      <c r="K23" s="9"/>
      <c r="L23" s="29"/>
      <c r="M23" s="12"/>
      <c r="N23" s="2"/>
    </row>
    <row r="24" spans="1:14">
      <c r="A24" s="43"/>
      <c r="B24" s="67"/>
      <c r="C24" s="68"/>
      <c r="D24" s="103"/>
      <c r="E24" s="104"/>
      <c r="F24" s="105"/>
      <c r="G24" s="4"/>
      <c r="H24" s="5"/>
      <c r="I24" s="5"/>
      <c r="J24" s="5"/>
      <c r="K24" s="6"/>
      <c r="L24" s="44"/>
      <c r="M24" s="12"/>
      <c r="N24" s="2"/>
    </row>
    <row r="25" spans="1:14" s="1" customFormat="1">
      <c r="A25" s="60"/>
      <c r="B25" s="61"/>
      <c r="C25" s="61"/>
      <c r="D25" s="59"/>
      <c r="E25" s="59"/>
      <c r="F25" s="59"/>
      <c r="G25" s="62"/>
      <c r="H25" s="47"/>
      <c r="I25" s="47"/>
      <c r="J25" s="47"/>
      <c r="K25" s="63"/>
      <c r="L25" s="64"/>
      <c r="M25" s="12"/>
      <c r="N25" s="2"/>
    </row>
    <row r="26" spans="1:14" s="1" customFormat="1">
      <c r="A26" s="60"/>
      <c r="B26" s="61"/>
      <c r="C26" s="61"/>
      <c r="D26" s="59"/>
      <c r="E26" s="59"/>
      <c r="F26" s="59"/>
      <c r="G26" s="62"/>
      <c r="H26" s="47"/>
      <c r="I26" s="47"/>
      <c r="J26" s="47"/>
      <c r="K26" s="63"/>
      <c r="L26" s="64"/>
      <c r="M26" s="12"/>
      <c r="N26" s="2"/>
    </row>
    <row r="27" spans="1:14">
      <c r="A27" s="60"/>
      <c r="B27" s="61"/>
      <c r="C27" s="61"/>
      <c r="D27" s="59"/>
      <c r="E27" s="59"/>
      <c r="F27" s="59"/>
      <c r="G27" s="62"/>
      <c r="H27" s="47"/>
      <c r="I27" s="47"/>
      <c r="J27" s="47"/>
      <c r="K27" s="63"/>
      <c r="L27" s="64"/>
      <c r="M27" s="12"/>
      <c r="N27" s="2"/>
    </row>
    <row r="28" spans="1:14" ht="15" customHeight="1">
      <c r="A28" s="115" t="s">
        <v>48</v>
      </c>
      <c r="B28" s="116"/>
      <c r="C28" s="116"/>
      <c r="D28" s="116"/>
      <c r="E28" s="116"/>
      <c r="F28" s="116"/>
      <c r="G28" s="116"/>
      <c r="H28" s="116"/>
      <c r="I28" s="116"/>
      <c r="J28" s="45"/>
      <c r="K28" s="45"/>
      <c r="L28" s="46"/>
      <c r="M28" s="2"/>
      <c r="N28" s="2"/>
    </row>
    <row r="29" spans="1:14" ht="21.75" customHeight="1">
      <c r="A29" s="52" t="s">
        <v>7</v>
      </c>
      <c r="B29" s="74" t="s">
        <v>32</v>
      </c>
      <c r="C29" s="74"/>
      <c r="D29" s="69" t="s">
        <v>33</v>
      </c>
      <c r="E29" s="69"/>
      <c r="F29" s="69"/>
      <c r="G29" s="53"/>
      <c r="H29" s="45"/>
      <c r="I29" s="45"/>
      <c r="J29" s="45"/>
      <c r="K29" s="45"/>
      <c r="L29" s="47"/>
      <c r="M29" s="48"/>
      <c r="N29" s="48"/>
    </row>
    <row r="30" spans="1:14">
      <c r="A30" s="54" t="s">
        <v>34</v>
      </c>
      <c r="B30" s="69" t="s">
        <v>52</v>
      </c>
      <c r="C30" s="69"/>
      <c r="D30" s="69">
        <v>2364.6799999999998</v>
      </c>
      <c r="E30" s="69"/>
      <c r="F30" s="69"/>
      <c r="G30" s="53"/>
      <c r="H30" s="45"/>
      <c r="I30" s="45"/>
      <c r="J30" s="45"/>
      <c r="K30" s="45"/>
      <c r="L30" s="45"/>
      <c r="M30" s="48"/>
      <c r="N30" s="48"/>
    </row>
    <row r="31" spans="1:14">
      <c r="A31" s="55"/>
      <c r="B31" s="82" t="s">
        <v>53</v>
      </c>
      <c r="C31" s="82"/>
      <c r="D31" s="82">
        <v>2364.6799999999998</v>
      </c>
      <c r="E31" s="82"/>
      <c r="F31" s="82"/>
      <c r="G31" s="53"/>
      <c r="H31" s="45"/>
      <c r="I31" s="45"/>
      <c r="J31" s="45"/>
      <c r="K31" s="45"/>
      <c r="L31" s="45"/>
      <c r="M31" s="49"/>
      <c r="N31" s="48"/>
    </row>
    <row r="32" spans="1:14">
      <c r="A32" s="8"/>
      <c r="B32" s="106"/>
      <c r="C32" s="106"/>
      <c r="D32" s="106"/>
      <c r="E32" s="106"/>
      <c r="F32" s="106"/>
      <c r="G32" s="51"/>
      <c r="H32" s="45"/>
      <c r="I32" s="45"/>
      <c r="J32" s="45"/>
      <c r="K32" s="45"/>
      <c r="L32" s="45"/>
      <c r="M32" s="49"/>
      <c r="N32" s="48"/>
    </row>
    <row r="33" spans="1:14">
      <c r="A33" s="118"/>
      <c r="B33" s="50"/>
      <c r="C33" s="50"/>
      <c r="D33" s="119"/>
      <c r="E33" s="119"/>
      <c r="F33" s="120"/>
      <c r="G33" s="50"/>
      <c r="H33" s="50"/>
      <c r="I33" s="50"/>
      <c r="J33" s="50"/>
      <c r="K33" s="50"/>
      <c r="L33" s="45"/>
      <c r="M33" s="48"/>
      <c r="N33" s="48"/>
    </row>
    <row r="34" spans="1:14">
      <c r="A34" s="118"/>
      <c r="B34" s="50"/>
      <c r="C34" s="50"/>
      <c r="D34" s="119"/>
      <c r="E34" s="119"/>
      <c r="F34" s="117"/>
      <c r="G34" s="50"/>
      <c r="H34" s="50"/>
      <c r="I34" s="50"/>
      <c r="J34" s="50"/>
      <c r="K34" s="50"/>
      <c r="L34" s="45"/>
      <c r="M34" s="48"/>
      <c r="N34" s="48"/>
    </row>
    <row r="35" spans="1:14" ht="15" customHeight="1">
      <c r="A35" s="121" t="s">
        <v>51</v>
      </c>
      <c r="B35" s="112"/>
      <c r="C35" s="112"/>
      <c r="D35" s="112"/>
      <c r="E35" s="112"/>
      <c r="F35" s="112"/>
      <c r="G35" s="108"/>
      <c r="H35" s="108"/>
      <c r="I35" s="108"/>
      <c r="J35" s="38"/>
      <c r="K35" s="38"/>
      <c r="L35" s="39"/>
      <c r="M35" s="48"/>
      <c r="N35" s="48"/>
    </row>
    <row r="36" spans="1:14" ht="18.75" customHeight="1">
      <c r="A36" s="107" t="s">
        <v>36</v>
      </c>
      <c r="B36" s="107"/>
      <c r="C36" s="107"/>
      <c r="D36" s="87">
        <v>-149032.14000000001</v>
      </c>
      <c r="E36" s="87"/>
      <c r="F36" s="57"/>
      <c r="G36" s="108" t="s">
        <v>37</v>
      </c>
      <c r="H36" s="108"/>
      <c r="I36" s="40"/>
      <c r="J36" s="38"/>
      <c r="K36" s="38"/>
      <c r="L36" s="39"/>
      <c r="M36" s="48"/>
      <c r="N36" s="48"/>
    </row>
    <row r="37" spans="1:14" ht="14.25" customHeight="1">
      <c r="A37" s="87" t="s">
        <v>50</v>
      </c>
      <c r="B37" s="87"/>
      <c r="C37" s="87"/>
      <c r="D37" s="87">
        <v>72877.98</v>
      </c>
      <c r="E37" s="87"/>
      <c r="F37" s="57"/>
      <c r="G37" s="40"/>
      <c r="H37" s="40"/>
      <c r="I37" s="40"/>
      <c r="J37" s="38"/>
      <c r="K37" s="38"/>
      <c r="L37" s="39"/>
      <c r="M37" s="48"/>
      <c r="N37" s="48"/>
    </row>
    <row r="38" spans="1:14">
      <c r="A38" s="87" t="s">
        <v>35</v>
      </c>
      <c r="B38" s="87"/>
      <c r="C38" s="87"/>
      <c r="D38" s="110">
        <v>1000</v>
      </c>
      <c r="E38" s="110"/>
      <c r="F38" s="57"/>
      <c r="G38" s="40"/>
      <c r="H38" s="40"/>
      <c r="I38" s="40"/>
      <c r="J38" s="38"/>
      <c r="K38" s="38"/>
      <c r="L38" s="39"/>
      <c r="M38" s="48"/>
      <c r="N38" s="48"/>
    </row>
    <row r="39" spans="1:14">
      <c r="A39" s="87" t="s">
        <v>49</v>
      </c>
      <c r="B39" s="87"/>
      <c r="C39" s="87"/>
      <c r="D39" s="87">
        <v>2364.6799999999998</v>
      </c>
      <c r="E39" s="87"/>
      <c r="F39" s="57"/>
      <c r="G39" s="40"/>
      <c r="H39" s="40"/>
      <c r="I39" s="40"/>
      <c r="J39" s="38"/>
      <c r="K39" s="38"/>
      <c r="L39" s="39"/>
      <c r="M39" s="48"/>
      <c r="N39" s="48"/>
    </row>
    <row r="40" spans="1:14" ht="16.5" customHeight="1">
      <c r="A40" s="122" t="s">
        <v>36</v>
      </c>
      <c r="B40" s="123"/>
      <c r="C40" s="124"/>
      <c r="D40" s="111">
        <v>-77518.84</v>
      </c>
      <c r="E40" s="107"/>
      <c r="F40" s="57"/>
      <c r="G40" s="108" t="s">
        <v>37</v>
      </c>
      <c r="H40" s="108"/>
      <c r="I40" s="40"/>
      <c r="J40" s="38"/>
      <c r="K40" s="38"/>
      <c r="L40" s="39"/>
      <c r="M40" s="48"/>
      <c r="N40" s="48"/>
    </row>
    <row r="41" spans="1:14">
      <c r="A41" s="56"/>
      <c r="B41" s="57"/>
      <c r="C41" s="57"/>
      <c r="D41" s="112"/>
      <c r="E41" s="112"/>
      <c r="F41" s="57"/>
      <c r="G41" s="40"/>
      <c r="H41" s="40"/>
      <c r="I41" s="40"/>
      <c r="J41" s="38"/>
      <c r="K41" s="38"/>
      <c r="L41" s="39"/>
      <c r="M41" s="48"/>
      <c r="N41" s="48"/>
    </row>
    <row r="42" spans="1:14">
      <c r="A42" s="14"/>
      <c r="B42" s="35"/>
      <c r="C42" s="35"/>
      <c r="D42" s="109"/>
      <c r="E42" s="109"/>
      <c r="F42" s="35"/>
      <c r="G42" s="35"/>
      <c r="H42" s="14"/>
      <c r="I42" s="14"/>
      <c r="J42" s="14"/>
      <c r="K42" s="14"/>
      <c r="L42" s="14"/>
      <c r="M42" s="1"/>
      <c r="N42" s="1"/>
    </row>
    <row r="43" spans="1:14">
      <c r="A43" s="14"/>
      <c r="B43" s="35"/>
      <c r="C43" s="37" t="s">
        <v>38</v>
      </c>
      <c r="D43" s="35"/>
      <c r="E43" s="36"/>
      <c r="F43" s="35"/>
      <c r="G43" s="35"/>
      <c r="H43" s="14"/>
      <c r="I43" s="14"/>
      <c r="J43" s="14"/>
      <c r="K43" s="14"/>
      <c r="L43" s="14"/>
      <c r="M43" s="1"/>
      <c r="N43" s="1"/>
    </row>
    <row r="44" spans="1:14">
      <c r="A44" s="35"/>
      <c r="B44" s="10"/>
      <c r="C44" s="10"/>
      <c r="D44" s="10"/>
      <c r="E44" s="11"/>
      <c r="F44" s="10"/>
      <c r="G44" s="10"/>
      <c r="H44" s="1"/>
      <c r="I44" s="1"/>
      <c r="J44" s="1"/>
      <c r="K44" s="1"/>
      <c r="L44" s="14"/>
      <c r="M44" s="1"/>
      <c r="N44" s="1"/>
    </row>
    <row r="45" spans="1:14">
      <c r="A45" s="35"/>
      <c r="B45" s="10"/>
      <c r="C45" s="10"/>
      <c r="D45" s="10"/>
      <c r="E45" s="11"/>
      <c r="F45" s="10"/>
      <c r="G45" s="10"/>
      <c r="H45" s="1"/>
      <c r="I45" s="1"/>
      <c r="J45" s="1"/>
      <c r="K45" s="1"/>
      <c r="L45" s="14"/>
      <c r="M45" s="1"/>
      <c r="N45" s="1"/>
    </row>
    <row r="46" spans="1:14">
      <c r="A46" s="10"/>
      <c r="B46" s="10"/>
      <c r="C46" s="10"/>
      <c r="D46" s="10"/>
      <c r="E46" s="11"/>
      <c r="F46" s="10"/>
      <c r="G46" s="10"/>
      <c r="H46" s="1"/>
      <c r="I46" s="1"/>
      <c r="J46" s="1"/>
      <c r="K46" s="1"/>
      <c r="L46" s="1"/>
      <c r="M46" s="1"/>
      <c r="N46" s="1"/>
    </row>
    <row r="47" spans="1:14">
      <c r="A47" s="10"/>
      <c r="B47" s="10"/>
      <c r="C47" s="10"/>
      <c r="D47" s="10"/>
      <c r="E47" s="11"/>
      <c r="F47" s="10"/>
      <c r="G47" s="10"/>
      <c r="H47" s="1"/>
      <c r="I47" s="1"/>
      <c r="J47" s="1"/>
      <c r="K47" s="1"/>
      <c r="L47" s="1"/>
      <c r="M47" s="1"/>
      <c r="N47" s="1"/>
    </row>
    <row r="48" spans="1:14">
      <c r="A48" s="1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0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mergeCells count="64">
    <mergeCell ref="G40:H40"/>
    <mergeCell ref="G35:I35"/>
    <mergeCell ref="D36:E36"/>
    <mergeCell ref="D42:E42"/>
    <mergeCell ref="D37:E37"/>
    <mergeCell ref="D38:E38"/>
    <mergeCell ref="D39:E39"/>
    <mergeCell ref="D40:E40"/>
    <mergeCell ref="D41:E41"/>
    <mergeCell ref="A36:C36"/>
    <mergeCell ref="A37:C37"/>
    <mergeCell ref="A38:C38"/>
    <mergeCell ref="A39:C39"/>
    <mergeCell ref="A35:F35"/>
    <mergeCell ref="A40:C40"/>
    <mergeCell ref="G36:H36"/>
    <mergeCell ref="D19:E19"/>
    <mergeCell ref="B19:C19"/>
    <mergeCell ref="D20:E20"/>
    <mergeCell ref="D24:F24"/>
    <mergeCell ref="B32:C32"/>
    <mergeCell ref="D32:F32"/>
    <mergeCell ref="B30:C30"/>
    <mergeCell ref="D30:F30"/>
    <mergeCell ref="B31:C31"/>
    <mergeCell ref="D31:F31"/>
    <mergeCell ref="B20:C20"/>
    <mergeCell ref="A28:I28"/>
    <mergeCell ref="B16:C16"/>
    <mergeCell ref="B17:C18"/>
    <mergeCell ref="D16:E16"/>
    <mergeCell ref="D17:E17"/>
    <mergeCell ref="D18:E18"/>
    <mergeCell ref="B13:C13"/>
    <mergeCell ref="B14:C14"/>
    <mergeCell ref="D15:F15"/>
    <mergeCell ref="B15:C15"/>
    <mergeCell ref="D14:F14"/>
    <mergeCell ref="D13:F13"/>
    <mergeCell ref="D12:F12"/>
    <mergeCell ref="B12:C12"/>
    <mergeCell ref="A1:N1"/>
    <mergeCell ref="B2:M2"/>
    <mergeCell ref="B3:M3"/>
    <mergeCell ref="C4:J4"/>
    <mergeCell ref="B11:C11"/>
    <mergeCell ref="D11:F11"/>
    <mergeCell ref="B10:C10"/>
    <mergeCell ref="D10:F10"/>
    <mergeCell ref="B5:J5"/>
    <mergeCell ref="B6:J6"/>
    <mergeCell ref="B8:M8"/>
    <mergeCell ref="D9:F9"/>
    <mergeCell ref="B9:C9"/>
    <mergeCell ref="D7:H7"/>
    <mergeCell ref="D33:E33"/>
    <mergeCell ref="D34:E34"/>
    <mergeCell ref="B22:C22"/>
    <mergeCell ref="B24:C24"/>
    <mergeCell ref="D29:F29"/>
    <mergeCell ref="D23:F23"/>
    <mergeCell ref="B23:C23"/>
    <mergeCell ref="D22:F22"/>
    <mergeCell ref="B29:C2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Юзер</dc:creator>
  <cp:lastModifiedBy>Юзер</cp:lastModifiedBy>
  <cp:lastPrinted>2019-03-21T06:52:46Z</cp:lastPrinted>
  <dcterms:created xsi:type="dcterms:W3CDTF">2019-03-21T04:44:55Z</dcterms:created>
  <dcterms:modified xsi:type="dcterms:W3CDTF">2019-03-21T06:57:14Z</dcterms:modified>
</cp:coreProperties>
</file>