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075" windowHeight="9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8" i="1"/>
  <c r="L17"/>
  <c r="L16"/>
  <c r="L15"/>
  <c r="L14"/>
  <c r="L13"/>
  <c r="L12"/>
  <c r="I18"/>
  <c r="I17"/>
  <c r="I16"/>
  <c r="I15"/>
  <c r="I14"/>
  <c r="I13"/>
  <c r="I12"/>
  <c r="H18"/>
  <c r="H17"/>
  <c r="H16"/>
  <c r="H15"/>
  <c r="H14"/>
  <c r="H13"/>
  <c r="H12"/>
</calcChain>
</file>

<file path=xl/sharedStrings.xml><?xml version="1.0" encoding="utf-8"?>
<sst xmlns="http://schemas.openxmlformats.org/spreadsheetml/2006/main" count="57" uniqueCount="55">
  <si>
    <t xml:space="preserve">
ОТЧЕТ УПРАВЛЯЮЩЕЙ ОРГАНИЗАЦИИ 
</t>
  </si>
  <si>
    <t>ОТЧЕТ  ООО "УНИВЕРСАЛ"</t>
  </si>
  <si>
    <t xml:space="preserve">ПЕРЕД СОБСТВЕННИКАМИ ПОМЕЩЕНИЙ О ВЫПОЛНЕНИИ 
ДОГОВОРА УПРАВЛЕНИЯ МНОГОКВАРТИРНЫМ ДОМОМ ЗА 2011 год 
</t>
  </si>
  <si>
    <t xml:space="preserve">1. Общие сведения о многоквартирном доме </t>
  </si>
  <si>
    <t xml:space="preserve">                                  Адрес многоквартирного дома : п. Воротынск, ул.Школьная  д. №5
</t>
  </si>
  <si>
    <t xml:space="preserve">                                               Общая площадь многоквартирного дома    4278,9 кв. м</t>
  </si>
  <si>
    <t xml:space="preserve">2. Отчет по затратам на содержание, ремонт 
общего имущества в многоквартирном доме и коммунальные услуги
за отчетный период -2014 год
</t>
  </si>
  <si>
    <t>№п/п</t>
  </si>
  <si>
    <t>виды услуг</t>
  </si>
  <si>
    <t xml:space="preserve">Стоимость (работ) услуг 
руб./ кв. м общей   
площади
</t>
  </si>
  <si>
    <t>Площадь дома кв.м</t>
  </si>
  <si>
    <t>Задолженность собственников и нанимателей помещений на 01.01.2018, руб</t>
  </si>
  <si>
    <t>Содержание общего имущества, в том числе:</t>
  </si>
  <si>
    <t>1.1.</t>
  </si>
  <si>
    <t>Управление многоквартирным домом</t>
  </si>
  <si>
    <t>1.2</t>
  </si>
  <si>
    <t>Содержание помещений общего имущества</t>
  </si>
  <si>
    <t>1.3</t>
  </si>
  <si>
    <t>Содержание инженерных сетей</t>
  </si>
  <si>
    <t>1.4</t>
  </si>
  <si>
    <t>Содержание кострук.элементов здания</t>
  </si>
  <si>
    <t>1.5</t>
  </si>
  <si>
    <t>Содержание газового оборудования</t>
  </si>
  <si>
    <t>1.6</t>
  </si>
  <si>
    <t xml:space="preserve">Содержание систем вентиляции </t>
  </si>
  <si>
    <t xml:space="preserve">Содержание благоустройства </t>
  </si>
  <si>
    <t>2</t>
  </si>
  <si>
    <t>Текущий ремонт</t>
  </si>
  <si>
    <t>3</t>
  </si>
  <si>
    <t xml:space="preserve">Аренда стены  под оборудование интернет </t>
  </si>
  <si>
    <t>2 оборуд</t>
  </si>
  <si>
    <t>ОАО "Ростелеком"</t>
  </si>
  <si>
    <t>4</t>
  </si>
  <si>
    <t xml:space="preserve">Электроэнергия </t>
  </si>
  <si>
    <t xml:space="preserve">Отчет о выполненных работах по статье </t>
  </si>
  <si>
    <t>Наименование работ</t>
  </si>
  <si>
    <t>сумма</t>
  </si>
  <si>
    <t>1</t>
  </si>
  <si>
    <t>Учет расходов по статье "Текущий ремонт"</t>
  </si>
  <si>
    <t>Аренда стены под оборуд. интернет</t>
  </si>
  <si>
    <t>Директор ООО "Универсал" _____________П.А.Червинский</t>
  </si>
  <si>
    <t>2018 год</t>
  </si>
  <si>
    <t>Начислено в 2018 г., руб</t>
  </si>
  <si>
    <t>Поступило средств в 2018 г., руб</t>
  </si>
  <si>
    <t>Выполнены работы в 2018 г., руб</t>
  </si>
  <si>
    <t>Задолженность собственников и нанимателей помещений на 01.01.2019, руб</t>
  </si>
  <si>
    <t>4.44/4.60</t>
  </si>
  <si>
    <t>"Текущий ремонт" за 2018 год</t>
  </si>
  <si>
    <t>Услуга (ремонт кровли)</t>
  </si>
  <si>
    <t xml:space="preserve">Замена преобразователя расхода в система отопления </t>
  </si>
  <si>
    <t xml:space="preserve">Остаток на 01.01.2018 год </t>
  </si>
  <si>
    <t>Начислено аз 2018 год</t>
  </si>
  <si>
    <t>Выполнено работ за 2018 год</t>
  </si>
  <si>
    <t>Остаток средств на 01.01.2019г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</si>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</sst>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</font>
    <font>
      <sz val="9"/>
      <color indexed="8"/>
      <name val="Calibri"/>
      <family val="2"/>
    </font>
    <font>
      <b/>
      <u/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1" applyFont="1" applyAlignment="1">
      <alignment horizontal="center" wrapText="1"/>
    </xf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/>
    <xf numFmtId="2" fontId="3" fillId="0" borderId="0" xfId="1" applyNumberFormat="1" applyFont="1"/>
    <xf numFmtId="0" fontId="3" fillId="0" borderId="0" xfId="1" applyFont="1" applyAlignment="1">
      <alignment horizontal="left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2" fontId="12" fillId="0" borderId="5" xfId="1" applyNumberFormat="1" applyFont="1" applyBorder="1" applyAlignment="1">
      <alignment horizontal="center" vertical="center" wrapText="1"/>
    </xf>
    <xf numFmtId="2" fontId="10" fillId="0" borderId="5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/>
    <xf numFmtId="0" fontId="7" fillId="0" borderId="0" xfId="1" applyFont="1" applyBorder="1" applyAlignment="1"/>
    <xf numFmtId="0" fontId="8" fillId="0" borderId="0" xfId="1" applyFont="1" applyBorder="1"/>
    <xf numFmtId="0" fontId="7" fillId="3" borderId="0" xfId="1" applyFont="1" applyFill="1"/>
    <xf numFmtId="0" fontId="10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2" fontId="12" fillId="2" borderId="3" xfId="1" applyNumberFormat="1" applyFont="1" applyFill="1" applyBorder="1" applyAlignment="1">
      <alignment horizontal="center" vertical="center" wrapText="1"/>
    </xf>
    <xf numFmtId="2" fontId="12" fillId="2" borderId="4" xfId="1" applyNumberFormat="1" applyFont="1" applyFill="1" applyBorder="1" applyAlignment="1">
      <alignment horizontal="center" vertical="center" wrapText="1"/>
    </xf>
    <xf numFmtId="2" fontId="12" fillId="2" borderId="2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2" fontId="12" fillId="0" borderId="3" xfId="1" applyNumberFormat="1" applyFont="1" applyBorder="1" applyAlignment="1">
      <alignment horizontal="center" vertical="center" wrapText="1"/>
    </xf>
    <xf numFmtId="2" fontId="12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left" vertical="center" wrapText="1"/>
    </xf>
    <xf numFmtId="2" fontId="1" fillId="0" borderId="0" xfId="1" applyNumberFormat="1" applyBorder="1" applyAlignment="1">
      <alignment horizontal="center"/>
    </xf>
    <xf numFmtId="2" fontId="11" fillId="0" borderId="0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7" fillId="0" borderId="6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topLeftCell="A10" workbookViewId="0">
      <selection activeCell="D19" sqref="D19:F19"/>
    </sheetView>
  </sheetViews>
  <sheetFormatPr defaultRowHeight="15"/>
  <cols>
    <col min="1" max="1" width="6.7109375" customWidth="1"/>
    <col min="2" max="2" width="46.5703125" customWidth="1"/>
    <col min="3" max="3" width="13.85546875" hidden="1" customWidth="1"/>
    <col min="4" max="4" width="11.28515625" customWidth="1"/>
    <col min="5" max="5" width="0.7109375" hidden="1" customWidth="1"/>
    <col min="6" max="6" width="9.140625" hidden="1" customWidth="1"/>
    <col min="7" max="7" width="8.7109375" customWidth="1"/>
    <col min="8" max="9" width="11.7109375" customWidth="1"/>
    <col min="10" max="10" width="10.5703125" customWidth="1"/>
    <col min="11" max="12" width="11.85546875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4"/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>
      <c r="A3" s="4"/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A4" s="2"/>
      <c r="B4" s="12"/>
      <c r="C4" s="12"/>
      <c r="D4" s="12"/>
      <c r="E4" s="92" t="s">
        <v>41</v>
      </c>
      <c r="F4" s="92"/>
      <c r="G4" s="92"/>
      <c r="H4" s="13"/>
      <c r="I4" s="12"/>
      <c r="J4" s="12"/>
      <c r="K4" s="12"/>
      <c r="L4" s="12"/>
      <c r="M4" s="12"/>
    </row>
    <row r="5" spans="1:13">
      <c r="A5" s="3"/>
      <c r="B5" s="14"/>
      <c r="C5" s="51" t="s">
        <v>3</v>
      </c>
      <c r="D5" s="51"/>
      <c r="E5" s="51"/>
      <c r="F5" s="51"/>
      <c r="G5" s="51"/>
      <c r="H5" s="51"/>
      <c r="I5" s="51"/>
      <c r="J5" s="51"/>
      <c r="K5" s="15"/>
      <c r="L5" s="14"/>
      <c r="M5" s="14"/>
    </row>
    <row r="6" spans="1:13">
      <c r="A6" s="3"/>
      <c r="B6" s="57" t="s">
        <v>4</v>
      </c>
      <c r="C6" s="51"/>
      <c r="D6" s="51"/>
      <c r="E6" s="51"/>
      <c r="F6" s="51"/>
      <c r="G6" s="51"/>
      <c r="H6" s="51"/>
      <c r="I6" s="51"/>
      <c r="J6" s="51"/>
      <c r="K6" s="14"/>
      <c r="L6" s="14"/>
      <c r="M6" s="14"/>
    </row>
    <row r="7" spans="1:13">
      <c r="A7" s="3"/>
      <c r="B7" s="58" t="s">
        <v>5</v>
      </c>
      <c r="C7" s="58"/>
      <c r="D7" s="58"/>
      <c r="E7" s="58"/>
      <c r="F7" s="58"/>
      <c r="G7" s="58"/>
      <c r="H7" s="58"/>
      <c r="I7" s="58"/>
      <c r="J7" s="58"/>
      <c r="K7" s="14"/>
      <c r="L7" s="14"/>
      <c r="M7" s="14"/>
    </row>
    <row r="8" spans="1:13">
      <c r="A8" s="2"/>
      <c r="B8" s="12"/>
      <c r="C8" s="13"/>
      <c r="D8" s="13"/>
      <c r="E8" s="13"/>
      <c r="F8" s="13"/>
      <c r="G8" s="13"/>
      <c r="H8" s="13"/>
      <c r="I8" s="12"/>
      <c r="J8" s="12"/>
      <c r="K8" s="12"/>
      <c r="L8" s="12"/>
      <c r="M8" s="12"/>
    </row>
    <row r="9" spans="1:13">
      <c r="A9" s="14"/>
      <c r="B9" s="61" t="s">
        <v>6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50">
      <c r="A10" s="16" t="s">
        <v>7</v>
      </c>
      <c r="B10" s="52" t="s">
        <v>8</v>
      </c>
      <c r="C10" s="52"/>
      <c r="D10" s="52" t="s">
        <v>9</v>
      </c>
      <c r="E10" s="52"/>
      <c r="F10" s="52"/>
      <c r="G10" s="16" t="s">
        <v>10</v>
      </c>
      <c r="H10" s="16" t="s">
        <v>42</v>
      </c>
      <c r="I10" s="16" t="s">
        <v>43</v>
      </c>
      <c r="J10" s="16" t="s">
        <v>44</v>
      </c>
      <c r="K10" s="16" t="s">
        <v>11</v>
      </c>
      <c r="L10" s="16" t="s">
        <v>45</v>
      </c>
      <c r="M10" s="47"/>
    </row>
    <row r="11" spans="1:13">
      <c r="A11" s="16">
        <v>1</v>
      </c>
      <c r="B11" s="55" t="s">
        <v>12</v>
      </c>
      <c r="C11" s="55"/>
      <c r="D11" s="69">
        <v>8.2200000000000006</v>
      </c>
      <c r="E11" s="69"/>
      <c r="F11" s="69"/>
      <c r="G11" s="29">
        <v>4278.8999999999996</v>
      </c>
      <c r="H11" s="18">
        <v>422593.8</v>
      </c>
      <c r="I11" s="19">
        <v>389026.77</v>
      </c>
      <c r="J11" s="18">
        <v>422593.8</v>
      </c>
      <c r="K11" s="18">
        <v>55129.97</v>
      </c>
      <c r="L11" s="18">
        <v>88697</v>
      </c>
      <c r="M11" s="14"/>
    </row>
    <row r="12" spans="1:13">
      <c r="A12" s="20" t="s">
        <v>13</v>
      </c>
      <c r="B12" s="52" t="s">
        <v>14</v>
      </c>
      <c r="C12" s="52"/>
      <c r="D12" s="53">
        <v>2.6</v>
      </c>
      <c r="E12" s="53"/>
      <c r="F12" s="53"/>
      <c r="G12" s="17">
        <v>4278.8999999999996</v>
      </c>
      <c r="H12" s="21">
        <f>H11/D11*D12</f>
        <v>133667.13868613139</v>
      </c>
      <c r="I12" s="21">
        <f>I11/D11*D12</f>
        <v>123049.8299270073</v>
      </c>
      <c r="J12" s="21">
        <v>133667.14000000001</v>
      </c>
      <c r="K12" s="22">
        <v>16405.61</v>
      </c>
      <c r="L12" s="22">
        <f>L11/D11*D12</f>
        <v>28055.01216545012</v>
      </c>
      <c r="M12" s="14"/>
    </row>
    <row r="13" spans="1:13">
      <c r="A13" s="23" t="s">
        <v>15</v>
      </c>
      <c r="B13" s="52" t="s">
        <v>16</v>
      </c>
      <c r="C13" s="52"/>
      <c r="D13" s="56">
        <v>1.1200000000000001</v>
      </c>
      <c r="E13" s="53"/>
      <c r="F13" s="53"/>
      <c r="G13" s="17">
        <v>4278.8999999999996</v>
      </c>
      <c r="H13" s="21">
        <f>H11/D11*D13</f>
        <v>57579.690510948909</v>
      </c>
      <c r="I13" s="21">
        <f>I11/D11*D13</f>
        <v>53006.080583941606</v>
      </c>
      <c r="J13" s="21">
        <v>57579.69</v>
      </c>
      <c r="K13" s="22">
        <v>9749.9957664233516</v>
      </c>
      <c r="L13" s="22">
        <f>L11/D11*D13</f>
        <v>12085.236009732362</v>
      </c>
      <c r="M13" s="14"/>
    </row>
    <row r="14" spans="1:13">
      <c r="A14" s="23" t="s">
        <v>17</v>
      </c>
      <c r="B14" s="52" t="s">
        <v>18</v>
      </c>
      <c r="C14" s="52"/>
      <c r="D14" s="53">
        <v>1.03</v>
      </c>
      <c r="E14" s="53"/>
      <c r="F14" s="53"/>
      <c r="G14" s="17">
        <v>4278.8999999999996</v>
      </c>
      <c r="H14" s="21">
        <f>H11/D11*D14</f>
        <v>52952.751094890511</v>
      </c>
      <c r="I14" s="21">
        <f>I11/D11*D14</f>
        <v>48746.663394160583</v>
      </c>
      <c r="J14" s="21">
        <v>52952.75</v>
      </c>
      <c r="K14" s="22">
        <v>7998.6666423357528</v>
      </c>
      <c r="L14" s="22">
        <f>L11/D11*D14</f>
        <v>11114.100973236009</v>
      </c>
      <c r="M14" s="14"/>
    </row>
    <row r="15" spans="1:13">
      <c r="A15" s="23" t="s">
        <v>19</v>
      </c>
      <c r="B15" s="52" t="s">
        <v>20</v>
      </c>
      <c r="C15" s="52"/>
      <c r="D15" s="53">
        <v>0.74</v>
      </c>
      <c r="E15" s="53"/>
      <c r="F15" s="53"/>
      <c r="G15" s="17">
        <v>4278.8999999999996</v>
      </c>
      <c r="H15" s="21">
        <f>H11/D11*D15</f>
        <v>38043.724087591239</v>
      </c>
      <c r="I15" s="21">
        <f>I11/D11*D15</f>
        <v>35021.874671532845</v>
      </c>
      <c r="J15" s="21">
        <v>38043.72</v>
      </c>
      <c r="K15" s="22">
        <v>802.88613138685469</v>
      </c>
      <c r="L15" s="22">
        <f>L11/D11*D15</f>
        <v>7984.88807785888</v>
      </c>
      <c r="M15" s="14"/>
    </row>
    <row r="16" spans="1:13">
      <c r="A16" s="24" t="s">
        <v>21</v>
      </c>
      <c r="B16" s="63" t="s">
        <v>22</v>
      </c>
      <c r="C16" s="63"/>
      <c r="D16" s="64">
        <v>0.03</v>
      </c>
      <c r="E16" s="65"/>
      <c r="F16" s="66"/>
      <c r="G16" s="25">
        <v>4278.8999999999996</v>
      </c>
      <c r="H16" s="26">
        <f>H11/D11*D16</f>
        <v>1542.3131386861312</v>
      </c>
      <c r="I16" s="26">
        <f>I11/D11*D16</f>
        <v>1419.8057299270072</v>
      </c>
      <c r="J16" s="26">
        <v>1542.31</v>
      </c>
      <c r="K16" s="26">
        <v>353.18970802919716</v>
      </c>
      <c r="L16" s="26">
        <f>L11/D11*D16</f>
        <v>323.71167883211677</v>
      </c>
      <c r="M16" s="14"/>
    </row>
    <row r="17" spans="1:22">
      <c r="A17" s="23" t="s">
        <v>23</v>
      </c>
      <c r="B17" s="54" t="s">
        <v>24</v>
      </c>
      <c r="C17" s="55"/>
      <c r="D17" s="52">
        <v>0.28000000000000003</v>
      </c>
      <c r="E17" s="52"/>
      <c r="F17" s="52"/>
      <c r="G17" s="16">
        <v>4278.8999999999996</v>
      </c>
      <c r="H17" s="27">
        <f>H11/D11*D17</f>
        <v>14394.922627737227</v>
      </c>
      <c r="I17" s="27">
        <f>I11/D11*D17</f>
        <v>13251.520145985402</v>
      </c>
      <c r="J17" s="27">
        <v>14394.92</v>
      </c>
      <c r="K17" s="27">
        <v>2489.3839416058399</v>
      </c>
      <c r="L17" s="27">
        <f>L11/D11*D17</f>
        <v>3021.3090024330904</v>
      </c>
      <c r="M17" s="14"/>
      <c r="N17" s="3"/>
      <c r="O17" s="3"/>
      <c r="P17" s="3"/>
      <c r="Q17" s="3"/>
      <c r="R17" s="3"/>
      <c r="S17" s="3"/>
      <c r="T17" s="3"/>
      <c r="U17" s="3"/>
      <c r="V17" s="3"/>
    </row>
    <row r="18" spans="1:22">
      <c r="A18" s="23"/>
      <c r="B18" s="54" t="s">
        <v>25</v>
      </c>
      <c r="C18" s="54"/>
      <c r="D18" s="52">
        <v>2.42</v>
      </c>
      <c r="E18" s="52"/>
      <c r="F18" s="52"/>
      <c r="G18" s="16">
        <v>4278.8999999999996</v>
      </c>
      <c r="H18" s="27">
        <f>H11/D11*D18</f>
        <v>124413.25985401458</v>
      </c>
      <c r="I18" s="27">
        <f>I11/D11*D18</f>
        <v>114530.99554744524</v>
      </c>
      <c r="J18" s="27">
        <v>124413.26</v>
      </c>
      <c r="K18" s="27">
        <v>17330.219781021864</v>
      </c>
      <c r="L18" s="27">
        <f>L11/D11*D18</f>
        <v>26112.742092457418</v>
      </c>
      <c r="M18" s="14"/>
      <c r="N18" s="3"/>
      <c r="O18" s="3"/>
      <c r="P18" s="3"/>
      <c r="Q18" s="3"/>
      <c r="R18" s="3"/>
      <c r="S18" s="3"/>
      <c r="T18" s="3"/>
      <c r="U18" s="3"/>
      <c r="V18" s="3"/>
    </row>
    <row r="19" spans="1:22">
      <c r="A19" s="23"/>
      <c r="B19" s="70" t="s">
        <v>48</v>
      </c>
      <c r="C19" s="71"/>
      <c r="D19" s="67"/>
      <c r="E19" s="67"/>
      <c r="F19" s="67"/>
      <c r="G19" s="29"/>
      <c r="H19" s="29">
        <v>354808.76</v>
      </c>
      <c r="I19" s="19">
        <v>303224.58</v>
      </c>
      <c r="J19" s="19">
        <v>354808.76</v>
      </c>
      <c r="K19" s="19">
        <v>0</v>
      </c>
      <c r="L19" s="19">
        <v>51584.18</v>
      </c>
      <c r="M19" s="14"/>
      <c r="N19" s="3"/>
      <c r="O19" s="3"/>
      <c r="P19" s="3"/>
      <c r="Q19" s="3"/>
      <c r="R19" s="3"/>
      <c r="S19" s="3"/>
      <c r="T19" s="3"/>
      <c r="U19" s="3"/>
      <c r="V19" s="3"/>
    </row>
    <row r="20" spans="1:22">
      <c r="A20" s="30" t="s">
        <v>26</v>
      </c>
      <c r="B20" s="55" t="s">
        <v>27</v>
      </c>
      <c r="C20" s="68"/>
      <c r="D20" s="72">
        <v>3</v>
      </c>
      <c r="E20" s="72"/>
      <c r="F20" s="72"/>
      <c r="G20" s="31">
        <v>4278.8999999999996</v>
      </c>
      <c r="H20" s="18">
        <v>162385.07999999999</v>
      </c>
      <c r="I20" s="18">
        <v>141856.39000000001</v>
      </c>
      <c r="J20" s="18">
        <v>23332.86</v>
      </c>
      <c r="K20" s="18">
        <v>20168.2</v>
      </c>
      <c r="L20" s="18">
        <v>43396.89</v>
      </c>
      <c r="M20" s="14"/>
      <c r="N20" s="3"/>
      <c r="O20" s="3"/>
      <c r="P20" s="3"/>
      <c r="Q20" s="3"/>
      <c r="R20" s="3"/>
      <c r="S20" s="3"/>
      <c r="T20" s="3"/>
      <c r="U20" s="3"/>
      <c r="V20" s="3"/>
    </row>
    <row r="21" spans="1:22">
      <c r="A21" s="30" t="s">
        <v>28</v>
      </c>
      <c r="B21" s="54" t="s">
        <v>29</v>
      </c>
      <c r="C21" s="54"/>
      <c r="D21" s="62">
        <v>300</v>
      </c>
      <c r="E21" s="62"/>
      <c r="F21" s="62"/>
      <c r="G21" s="28" t="s">
        <v>30</v>
      </c>
      <c r="H21" s="27">
        <v>7200</v>
      </c>
      <c r="I21" s="27">
        <v>7200</v>
      </c>
      <c r="J21" s="27"/>
      <c r="K21" s="18"/>
      <c r="L21" s="18"/>
      <c r="M21" s="14"/>
      <c r="N21" s="3"/>
      <c r="O21" s="3"/>
      <c r="P21" s="3"/>
      <c r="Q21" s="3"/>
      <c r="R21" s="3"/>
      <c r="S21" s="3"/>
      <c r="T21" s="3"/>
      <c r="U21" s="3"/>
      <c r="V21" s="3"/>
    </row>
    <row r="22" spans="1:22">
      <c r="A22" s="30"/>
      <c r="B22" s="70" t="s">
        <v>31</v>
      </c>
      <c r="C22" s="71"/>
      <c r="D22" s="73"/>
      <c r="E22" s="74"/>
      <c r="F22" s="27"/>
      <c r="G22" s="28"/>
      <c r="H22" s="27"/>
      <c r="I22" s="27"/>
      <c r="J22" s="27"/>
      <c r="K22" s="18"/>
      <c r="L22" s="18"/>
      <c r="M22" s="14"/>
      <c r="N22" s="3"/>
      <c r="O22" s="3"/>
      <c r="P22" s="3"/>
      <c r="Q22" s="3"/>
      <c r="R22" s="3"/>
      <c r="S22" s="3"/>
      <c r="T22" s="3"/>
      <c r="U22" s="3"/>
      <c r="V22" s="3"/>
    </row>
    <row r="23" spans="1:22">
      <c r="A23" s="30" t="s">
        <v>32</v>
      </c>
      <c r="B23" s="55" t="s">
        <v>33</v>
      </c>
      <c r="C23" s="55"/>
      <c r="D23" s="55" t="s">
        <v>46</v>
      </c>
      <c r="E23" s="55"/>
      <c r="F23" s="55"/>
      <c r="G23" s="48"/>
      <c r="H23" s="18">
        <v>551929</v>
      </c>
      <c r="I23" s="18">
        <v>509425.74</v>
      </c>
      <c r="J23" s="18">
        <v>551929</v>
      </c>
      <c r="K23" s="18">
        <v>73020.929999999993</v>
      </c>
      <c r="L23" s="18">
        <v>115524.19</v>
      </c>
      <c r="M23" s="14"/>
      <c r="N23" s="3"/>
      <c r="O23" s="3"/>
      <c r="P23" s="3"/>
      <c r="Q23" s="3"/>
      <c r="R23" s="3"/>
      <c r="S23" s="3"/>
      <c r="T23" s="3"/>
      <c r="U23" s="3"/>
      <c r="V23" s="3"/>
    </row>
    <row r="24" spans="1:22">
      <c r="A24" s="32"/>
      <c r="B24" s="55"/>
      <c r="C24" s="55"/>
      <c r="D24" s="33"/>
      <c r="E24" s="33"/>
      <c r="F24" s="33"/>
      <c r="G24" s="33"/>
      <c r="H24" s="34"/>
      <c r="I24" s="34"/>
      <c r="J24" s="34"/>
      <c r="K24" s="34"/>
      <c r="L24" s="35"/>
      <c r="M24" s="14"/>
      <c r="N24" s="3"/>
      <c r="O24" s="3"/>
      <c r="P24" s="3"/>
      <c r="Q24" s="3"/>
      <c r="R24" s="3"/>
      <c r="S24" s="3"/>
      <c r="T24" s="3"/>
      <c r="U24" s="3"/>
      <c r="V24" s="3"/>
    </row>
    <row r="25" spans="1:22">
      <c r="A25" s="32"/>
      <c r="B25" s="36"/>
      <c r="C25" s="36"/>
      <c r="D25" s="36"/>
      <c r="E25" s="36"/>
      <c r="F25" s="36"/>
      <c r="G25" s="36"/>
      <c r="H25" s="35"/>
      <c r="I25" s="35"/>
      <c r="J25" s="35"/>
      <c r="K25" s="35"/>
      <c r="L25" s="35"/>
      <c r="M25" s="14"/>
      <c r="N25" s="3"/>
      <c r="O25" s="3"/>
      <c r="P25" s="3"/>
      <c r="Q25" s="3"/>
      <c r="R25" s="3"/>
      <c r="S25" s="3"/>
      <c r="T25" s="3"/>
      <c r="U25" s="3"/>
      <c r="V25" s="3"/>
    </row>
    <row r="26" spans="1:22">
      <c r="A26" s="32"/>
      <c r="B26" s="36"/>
      <c r="C26" s="36"/>
      <c r="D26" s="36"/>
      <c r="E26" s="36"/>
      <c r="F26" s="36"/>
      <c r="G26" s="36"/>
      <c r="H26" s="35"/>
      <c r="I26" s="35"/>
      <c r="J26" s="35"/>
      <c r="K26" s="35"/>
      <c r="L26" s="35"/>
      <c r="M26" s="14"/>
      <c r="N26" s="3"/>
      <c r="O26" s="3"/>
      <c r="P26" s="3"/>
      <c r="Q26" s="3"/>
      <c r="R26" s="3"/>
      <c r="S26" s="3"/>
      <c r="T26" s="3"/>
      <c r="U26" s="3"/>
      <c r="V26" s="3"/>
    </row>
    <row r="27" spans="1:22">
      <c r="A27" s="37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14"/>
      <c r="N27" s="3"/>
      <c r="O27" s="3"/>
      <c r="P27" s="3"/>
      <c r="Q27" s="3"/>
      <c r="R27" s="3"/>
      <c r="S27" s="3"/>
      <c r="T27" s="3"/>
      <c r="U27" s="3"/>
      <c r="V27" s="3"/>
    </row>
    <row r="28" spans="1:22">
      <c r="A28" s="11"/>
      <c r="B28" s="59" t="s">
        <v>34</v>
      </c>
      <c r="C28" s="59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>
      <c r="A29" s="40"/>
      <c r="B29" s="60" t="s">
        <v>47</v>
      </c>
      <c r="C29" s="60"/>
      <c r="D29" s="38"/>
      <c r="E29" s="38"/>
      <c r="F29" s="38"/>
      <c r="G29" s="79"/>
      <c r="H29" s="79"/>
      <c r="I29" s="79"/>
      <c r="J29" s="80"/>
      <c r="K29" s="80"/>
      <c r="L29" s="80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8.75" customHeight="1">
      <c r="A30" s="23" t="s">
        <v>7</v>
      </c>
      <c r="B30" s="28" t="s">
        <v>35</v>
      </c>
      <c r="C30" s="54" t="s">
        <v>36</v>
      </c>
      <c r="D30" s="54"/>
      <c r="E30" s="38"/>
      <c r="F30" s="38"/>
      <c r="G30" s="78"/>
      <c r="H30" s="78"/>
      <c r="I30" s="78"/>
      <c r="J30" s="77"/>
      <c r="K30" s="77"/>
      <c r="L30" s="77"/>
      <c r="M30" s="8"/>
      <c r="N30" s="7"/>
      <c r="O30" s="7"/>
      <c r="P30" s="7"/>
      <c r="Q30" s="7"/>
      <c r="R30" s="7"/>
      <c r="S30" s="7"/>
      <c r="T30" s="7"/>
      <c r="U30" s="7"/>
      <c r="V30" s="7"/>
    </row>
    <row r="31" spans="1:22" ht="18.75" customHeight="1">
      <c r="A31" s="23" t="s">
        <v>37</v>
      </c>
      <c r="B31" s="93" t="s">
        <v>49</v>
      </c>
      <c r="C31" s="81">
        <v>23332.86</v>
      </c>
      <c r="D31" s="81"/>
      <c r="E31" s="38"/>
      <c r="F31" s="38"/>
      <c r="G31" s="84"/>
      <c r="H31" s="84"/>
      <c r="I31" s="84"/>
      <c r="J31" s="83"/>
      <c r="K31" s="83"/>
      <c r="L31" s="83"/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1:22" ht="15.75" customHeight="1">
      <c r="A32" s="23"/>
      <c r="B32" s="16"/>
      <c r="C32" s="82"/>
      <c r="D32" s="82"/>
      <c r="E32" s="38"/>
      <c r="F32" s="38"/>
      <c r="G32" s="39"/>
      <c r="H32" s="39"/>
      <c r="I32" s="39"/>
      <c r="J32" s="10"/>
      <c r="K32" s="10"/>
      <c r="L32" s="10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7.25" customHeight="1">
      <c r="A33" s="23" t="s">
        <v>28</v>
      </c>
      <c r="B33" s="16"/>
      <c r="C33" s="85"/>
      <c r="D33" s="86"/>
      <c r="E33" s="38"/>
      <c r="F33" s="38"/>
      <c r="G33" s="39"/>
      <c r="H33" s="39"/>
      <c r="I33" s="39"/>
      <c r="J33" s="10"/>
      <c r="K33" s="10"/>
      <c r="L33" s="10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7.25" customHeight="1">
      <c r="A34" s="23"/>
      <c r="B34" s="16"/>
      <c r="C34" s="81"/>
      <c r="D34" s="81"/>
      <c r="E34" s="38"/>
      <c r="F34" s="38"/>
      <c r="G34" s="39"/>
      <c r="H34" s="39"/>
      <c r="I34" s="39"/>
      <c r="J34" s="10"/>
      <c r="K34" s="10"/>
      <c r="L34" s="10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>
      <c r="A35" s="40"/>
      <c r="B35" s="38"/>
      <c r="C35" s="38"/>
      <c r="D35" s="38"/>
      <c r="E35" s="38"/>
      <c r="F35" s="38"/>
      <c r="G35" s="39"/>
      <c r="H35" s="39"/>
      <c r="I35" s="39"/>
      <c r="J35" s="10"/>
      <c r="K35" s="10"/>
      <c r="L35" s="10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>
      <c r="A36" s="40"/>
      <c r="B36" s="90" t="s">
        <v>38</v>
      </c>
      <c r="C36" s="90"/>
      <c r="D36" s="90"/>
      <c r="E36" s="38"/>
      <c r="F36" s="38"/>
      <c r="G36" s="39"/>
      <c r="H36" s="39"/>
      <c r="I36" s="39"/>
      <c r="J36" s="10"/>
      <c r="K36" s="10"/>
      <c r="L36" s="10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8.75" customHeight="1">
      <c r="A37" s="23"/>
      <c r="B37" s="31" t="s">
        <v>50</v>
      </c>
      <c r="C37" s="91">
        <v>-146252.22</v>
      </c>
      <c r="D37" s="91"/>
      <c r="E37" s="38"/>
      <c r="F37" s="38"/>
      <c r="G37" s="39"/>
      <c r="H37" s="39"/>
      <c r="I37" s="39"/>
      <c r="J37" s="10"/>
      <c r="K37" s="10"/>
      <c r="L37" s="10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7.25" customHeight="1">
      <c r="A38" s="23"/>
      <c r="B38" s="16" t="s">
        <v>51</v>
      </c>
      <c r="C38" s="81">
        <v>162385.07999999999</v>
      </c>
      <c r="D38" s="81"/>
      <c r="E38" s="38"/>
      <c r="F38" s="38"/>
      <c r="G38" s="39"/>
      <c r="H38" s="39"/>
      <c r="I38" s="39"/>
      <c r="J38" s="10"/>
      <c r="K38" s="10"/>
      <c r="L38" s="10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21.75" customHeight="1">
      <c r="A39" s="23"/>
      <c r="B39" s="16" t="s">
        <v>39</v>
      </c>
      <c r="C39" s="81">
        <v>7200</v>
      </c>
      <c r="D39" s="81"/>
      <c r="E39" s="38"/>
      <c r="F39" s="38"/>
      <c r="G39" s="39"/>
      <c r="H39" s="39"/>
      <c r="I39" s="39" t="s">
        <v>54</v>
      </c>
      <c r="J39" s="10"/>
      <c r="K39" s="10"/>
      <c r="L39" s="10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9.5" customHeight="1">
      <c r="A40" s="23"/>
      <c r="B40" s="16" t="s">
        <v>52</v>
      </c>
      <c r="C40" s="81">
        <v>23332.86</v>
      </c>
      <c r="D40" s="81"/>
      <c r="E40" s="38"/>
      <c r="F40" s="38"/>
      <c r="G40" s="39"/>
      <c r="H40" s="39"/>
      <c r="I40" s="39"/>
      <c r="J40" s="10"/>
      <c r="K40" s="10"/>
      <c r="L40" s="10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6.5" customHeight="1">
      <c r="A41" s="94"/>
      <c r="B41" s="31" t="s">
        <v>53</v>
      </c>
      <c r="C41" s="72">
        <v>0</v>
      </c>
      <c r="D41" s="68"/>
      <c r="E41" s="88"/>
      <c r="F41" s="89"/>
      <c r="G41" s="89"/>
      <c r="H41" s="89"/>
      <c r="I41" s="44"/>
      <c r="J41" s="3"/>
      <c r="K41" s="3"/>
      <c r="L41" s="3"/>
      <c r="M41" s="75"/>
      <c r="N41" s="75"/>
      <c r="O41" s="75"/>
      <c r="P41" s="75"/>
      <c r="Q41" s="75"/>
      <c r="R41" s="75"/>
      <c r="S41" s="75"/>
      <c r="T41" s="75"/>
      <c r="U41" s="75"/>
      <c r="V41" s="6"/>
    </row>
    <row r="42" spans="1:22">
      <c r="A42" s="44"/>
      <c r="B42" s="38"/>
      <c r="C42" s="43"/>
      <c r="D42" s="45"/>
      <c r="E42" s="44"/>
      <c r="F42" s="44"/>
      <c r="G42" s="44"/>
      <c r="H42" s="44"/>
      <c r="I42" s="44"/>
      <c r="J42" s="3"/>
      <c r="K42" s="3"/>
      <c r="L42" s="3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>
      <c r="A43" s="44"/>
      <c r="B43" s="87" t="s">
        <v>40</v>
      </c>
      <c r="C43" s="87"/>
      <c r="D43" s="87"/>
      <c r="E43" s="87"/>
      <c r="F43" s="87"/>
      <c r="G43" s="87"/>
      <c r="H43" s="44"/>
      <c r="I43" s="4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>
      <c r="A44" s="44"/>
      <c r="B44" s="44"/>
      <c r="C44" s="46"/>
      <c r="D44" s="42"/>
      <c r="E44" s="42"/>
      <c r="F44" s="42"/>
      <c r="G44" s="42"/>
      <c r="H44" s="42"/>
      <c r="I44" s="42"/>
      <c r="J44" s="5"/>
      <c r="K44" s="5"/>
      <c r="L44" s="5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>
      <c r="A45" s="14"/>
      <c r="B45" s="41"/>
      <c r="C45" s="42"/>
      <c r="D45" s="41"/>
      <c r="E45" s="41"/>
      <c r="F45" s="41"/>
      <c r="G45" s="41"/>
      <c r="H45" s="41"/>
      <c r="I45" s="41"/>
      <c r="J45" s="5"/>
      <c r="K45" s="5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</row>
  </sheetData>
  <mergeCells count="60">
    <mergeCell ref="E4:G4"/>
    <mergeCell ref="B43:G43"/>
    <mergeCell ref="C41:D41"/>
    <mergeCell ref="E41:H41"/>
    <mergeCell ref="B36:D36"/>
    <mergeCell ref="C37:D37"/>
    <mergeCell ref="C38:D38"/>
    <mergeCell ref="C39:D39"/>
    <mergeCell ref="C40:D40"/>
    <mergeCell ref="C30:D30"/>
    <mergeCell ref="C31:D31"/>
    <mergeCell ref="C32:D32"/>
    <mergeCell ref="C34:D34"/>
    <mergeCell ref="J31:L31"/>
    <mergeCell ref="G31:I31"/>
    <mergeCell ref="C33:D33"/>
    <mergeCell ref="M41:U41"/>
    <mergeCell ref="M31:V31"/>
    <mergeCell ref="J30:L30"/>
    <mergeCell ref="G30:I30"/>
    <mergeCell ref="G29:I29"/>
    <mergeCell ref="J29:L29"/>
    <mergeCell ref="B21:C21"/>
    <mergeCell ref="D20:F20"/>
    <mergeCell ref="D23:F23"/>
    <mergeCell ref="B24:C24"/>
    <mergeCell ref="D22:E22"/>
    <mergeCell ref="B22:C22"/>
    <mergeCell ref="B28:C28"/>
    <mergeCell ref="B29:C29"/>
    <mergeCell ref="B9:M9"/>
    <mergeCell ref="B18:C18"/>
    <mergeCell ref="B23:C23"/>
    <mergeCell ref="D21:F21"/>
    <mergeCell ref="D17:F17"/>
    <mergeCell ref="B16:C16"/>
    <mergeCell ref="D16:F16"/>
    <mergeCell ref="B12:C12"/>
    <mergeCell ref="D12:F12"/>
    <mergeCell ref="D19:F19"/>
    <mergeCell ref="B20:C20"/>
    <mergeCell ref="B11:C11"/>
    <mergeCell ref="D11:F11"/>
    <mergeCell ref="B19:C19"/>
    <mergeCell ref="A1:M1"/>
    <mergeCell ref="B2:M2"/>
    <mergeCell ref="B3:M3"/>
    <mergeCell ref="C5:J5"/>
    <mergeCell ref="D18:F18"/>
    <mergeCell ref="D15:F15"/>
    <mergeCell ref="B17:C17"/>
    <mergeCell ref="B13:C13"/>
    <mergeCell ref="D13:F13"/>
    <mergeCell ref="B14:C14"/>
    <mergeCell ref="B6:J6"/>
    <mergeCell ref="D10:F10"/>
    <mergeCell ref="B10:C10"/>
    <mergeCell ref="D14:F14"/>
    <mergeCell ref="B15:C15"/>
    <mergeCell ref="B7:J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2019-01-25T09:39:17Z</cp:lastPrinted>
  <dcterms:created xsi:type="dcterms:W3CDTF">2019-01-25T07:05:38Z</dcterms:created>
  <dcterms:modified xsi:type="dcterms:W3CDTF">2019-01-25T09:44:07Z</dcterms:modified>
</cp:coreProperties>
</file>