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7" i="1"/>
  <c r="L16"/>
  <c r="L15"/>
  <c r="L14"/>
  <c r="L13"/>
  <c r="L12"/>
  <c r="L11"/>
  <c r="I17"/>
  <c r="I16"/>
  <c r="I15"/>
  <c r="I14"/>
  <c r="I13"/>
  <c r="I12"/>
  <c r="I11"/>
  <c r="H17"/>
  <c r="H16"/>
  <c r="H15"/>
  <c r="H14"/>
  <c r="H13"/>
  <c r="H12"/>
  <c r="H11"/>
</calcChain>
</file>

<file path=xl/sharedStrings.xml><?xml version="1.0" encoding="utf-8"?>
<sst xmlns="http://schemas.openxmlformats.org/spreadsheetml/2006/main" count="64" uniqueCount="62">
  <si>
    <t>ОТЧЕТ  ООО "УНИВЕРСАЛ"</t>
  </si>
  <si>
    <t xml:space="preserve">ПЕРЕД СОБСТВЕННИКАМИ ПОМЕЩЕНИЙ О ВЫПОЛНЕНИИ 
ДОГОВОРА УПРАВЛЕНИЯ МНОГОКВАРТИРНЫМ ДОМОМ ЗА 2011 год 
</t>
  </si>
  <si>
    <t xml:space="preserve">1. Общие сведения о многоквартирном доме </t>
  </si>
  <si>
    <r>
      <t xml:space="preserve">Адрес многоквартирного дома : </t>
    </r>
    <r>
      <rPr>
        <b/>
        <sz val="11"/>
        <color theme="1"/>
        <rFont val="Times New Roman"/>
        <family val="1"/>
        <charset val="204"/>
      </rPr>
      <t>п. Воротынск, Сиреневый бульвар д.№10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</si>
  <si>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Общая площадь многоквартирного дома    -4014,8 кв.м 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</si>
  <si>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</si>
  <si>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</si>
  <si>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</si>
  <si>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</si>
  <si>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</si>
  <si>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Содержание общего имущества, в том числе</t>
  </si>
  <si>
    <t>1.1.</t>
  </si>
  <si>
    <t>Управление многоквартирным домом</t>
  </si>
  <si>
    <t>1.2</t>
  </si>
  <si>
    <t>Содержание помещ.общего имущества</t>
  </si>
  <si>
    <t>1.3</t>
  </si>
  <si>
    <t>Содержание инженерных сетей</t>
  </si>
  <si>
    <t>1.4</t>
  </si>
  <si>
    <t>Содержание конструк. 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</si>
  <si>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</si>
  <si>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</si>
  <si>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</si>
  <si>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</si>
  <si>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</si>
  <si>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>Содержание благоустройства</t>
  </si>
  <si>
    <t>2</t>
  </si>
  <si>
    <t>Текущий ремонт</t>
  </si>
  <si>
    <t>2,12/3,12</t>
  </si>
  <si>
    <t>3</t>
  </si>
  <si>
    <t>300 руб.</t>
  </si>
  <si>
    <t>2 оборуд.</t>
  </si>
  <si>
    <t>2 обор.</t>
  </si>
  <si>
    <t>4</t>
  </si>
  <si>
    <t>Электроэнергия</t>
  </si>
  <si>
    <t>Отчет о фактически выполненных работах по ремонту общего имущества в многоквартирном доме  за 2017 год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</si>
  <si>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</si>
  <si>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</si>
  <si>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>1</t>
  </si>
  <si>
    <t xml:space="preserve">Текущий ремонт жилищного фонда, в том числе:                  </t>
  </si>
  <si>
    <t>1.2.</t>
  </si>
  <si>
    <t>1.3.</t>
  </si>
  <si>
    <t>1.4.</t>
  </si>
  <si>
    <t>1.5.</t>
  </si>
  <si>
    <t>ИТОГО</t>
  </si>
  <si>
    <t>Учет расходов по текущему ремонту</t>
  </si>
  <si>
    <t>Сумма</t>
  </si>
  <si>
    <t>Начислено за аренду  под интернет</t>
  </si>
  <si>
    <t xml:space="preserve">Выполнено работ </t>
  </si>
  <si>
    <t>Директор ООО "УНИВЕРСАЛ"   _____________________П.А.Червинский</t>
  </si>
  <si>
    <t>2018 год</t>
  </si>
  <si>
    <t>Начислено в 2018 г., руб</t>
  </si>
  <si>
    <t>Поступило средств в 2018 г., руб</t>
  </si>
  <si>
    <t>Аренда стены под оборудованием интернет Ростелеком</t>
  </si>
  <si>
    <t>5</t>
  </si>
  <si>
    <t>Аренда стены под оборудованием интернет ПАО Вымпел Ком</t>
  </si>
  <si>
    <t>Задолженн. собственник и нанимател помещений на 01.01.2018, руб</t>
  </si>
  <si>
    <t>Задолженность собственников и нанимателей помещений на 01.01.2019, руб</t>
  </si>
  <si>
    <t>Остаток на 01.01.2018 год</t>
  </si>
  <si>
    <t>4.44/4.60</t>
  </si>
  <si>
    <t>Начислено за 2018 год</t>
  </si>
  <si>
    <t>Остаток средств на 01.01.2019</t>
  </si>
  <si>
    <t>Выполнен работы в 2018г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</si>
</sst>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2" fontId="6" fillId="2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Alignment="1"/>
    <xf numFmtId="2" fontId="3" fillId="0" borderId="0" xfId="1" applyNumberFormat="1" applyFont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2" fontId="6" fillId="0" borderId="9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topLeftCell="A7" workbookViewId="0">
      <selection activeCell="K9" sqref="K9"/>
    </sheetView>
  </sheetViews>
  <sheetFormatPr defaultRowHeight="15"/>
  <cols>
    <col min="1" max="1" width="6.28515625" customWidth="1"/>
    <col min="3" max="3" width="37.140625" customWidth="1"/>
    <col min="5" max="5" width="1.5703125" customWidth="1"/>
    <col min="6" max="6" width="9.140625" hidden="1" customWidth="1"/>
    <col min="8" max="8" width="13" customWidth="1"/>
    <col min="9" max="9" width="11" customWidth="1"/>
    <col min="10" max="10" width="11.7109375" customWidth="1"/>
    <col min="11" max="11" width="10.42578125" customWidth="1"/>
    <col min="12" max="12" width="10.7109375" customWidth="1"/>
  </cols>
  <sheetData>
    <row r="1" spans="1:23" ht="15.75">
      <c r="A1" s="5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"/>
      <c r="O1" s="2"/>
      <c r="P1" s="2"/>
      <c r="Q1" s="2"/>
      <c r="R1" s="2"/>
      <c r="S1" s="2"/>
      <c r="T1" s="2"/>
      <c r="U1" s="2"/>
      <c r="V1" s="2"/>
      <c r="W1" s="2"/>
    </row>
    <row r="2" spans="1:23" ht="15.75">
      <c r="A2" s="5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"/>
      <c r="O3" s="2"/>
      <c r="P3" s="2"/>
      <c r="Q3" s="2"/>
      <c r="R3" s="2"/>
      <c r="S3" s="2"/>
      <c r="T3" s="2"/>
      <c r="U3" s="2"/>
      <c r="V3" s="2"/>
      <c r="W3" s="2"/>
    </row>
    <row r="4" spans="1:23">
      <c r="A4" s="3"/>
      <c r="B4" s="16"/>
      <c r="C4" s="61" t="s">
        <v>2</v>
      </c>
      <c r="D4" s="61"/>
      <c r="E4" s="61"/>
      <c r="F4" s="61"/>
      <c r="G4" s="61"/>
      <c r="H4" s="61"/>
      <c r="I4" s="61"/>
      <c r="J4" s="61"/>
      <c r="K4" s="17"/>
      <c r="L4" s="16"/>
      <c r="M4" s="16"/>
      <c r="N4" s="3"/>
      <c r="O4" s="2"/>
      <c r="P4" s="2"/>
      <c r="Q4" s="2"/>
      <c r="R4" s="2"/>
      <c r="S4" s="2"/>
      <c r="T4" s="2"/>
      <c r="U4" s="2"/>
      <c r="V4" s="2"/>
      <c r="W4" s="2"/>
    </row>
    <row r="5" spans="1:23">
      <c r="A5" s="3"/>
      <c r="B5" s="64" t="s">
        <v>3</v>
      </c>
      <c r="C5" s="61"/>
      <c r="D5" s="61"/>
      <c r="E5" s="61"/>
      <c r="F5" s="61"/>
      <c r="G5" s="61"/>
      <c r="H5" s="61"/>
      <c r="I5" s="61"/>
      <c r="J5" s="61"/>
      <c r="K5" s="16"/>
      <c r="L5" s="16"/>
      <c r="M5" s="16"/>
      <c r="N5" s="3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/>
      <c r="B6" s="65" t="s">
        <v>4</v>
      </c>
      <c r="C6" s="65"/>
      <c r="D6" s="65"/>
      <c r="E6" s="65"/>
      <c r="F6" s="65"/>
      <c r="G6" s="65"/>
      <c r="H6" s="65"/>
      <c r="I6" s="65"/>
      <c r="J6" s="65"/>
      <c r="K6" s="16"/>
      <c r="L6" s="16"/>
      <c r="M6" s="16"/>
      <c r="N6" s="3"/>
      <c r="O6" s="2"/>
      <c r="P6" s="2"/>
      <c r="Q6" s="2"/>
      <c r="R6" s="2"/>
      <c r="S6" s="2"/>
      <c r="T6" s="2"/>
      <c r="U6" s="2"/>
      <c r="V6" s="2"/>
      <c r="W6" s="2"/>
    </row>
    <row r="7" spans="1:23">
      <c r="A7" s="2"/>
      <c r="B7" s="18"/>
      <c r="C7" s="18"/>
      <c r="D7" s="18"/>
      <c r="E7" s="54"/>
      <c r="F7" s="19"/>
      <c r="G7" s="19" t="s">
        <v>49</v>
      </c>
      <c r="H7" s="19"/>
      <c r="I7" s="19"/>
      <c r="J7" s="19"/>
      <c r="K7" s="19"/>
      <c r="L7" s="18"/>
      <c r="M7" s="18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>
      <c r="A8" s="3"/>
      <c r="B8" s="66" t="s">
        <v>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3"/>
      <c r="O8" s="2"/>
      <c r="P8" s="2"/>
      <c r="Q8" s="2"/>
      <c r="R8" s="2"/>
      <c r="S8" s="2"/>
      <c r="T8" s="2"/>
      <c r="U8" s="2"/>
      <c r="V8" s="2"/>
      <c r="W8" s="2"/>
    </row>
    <row r="9" spans="1:23" ht="150">
      <c r="A9" s="20" t="s">
        <v>6</v>
      </c>
      <c r="B9" s="67" t="s">
        <v>7</v>
      </c>
      <c r="C9" s="67"/>
      <c r="D9" s="67" t="s">
        <v>8</v>
      </c>
      <c r="E9" s="67"/>
      <c r="F9" s="67"/>
      <c r="G9" s="20" t="s">
        <v>9</v>
      </c>
      <c r="H9" s="20" t="s">
        <v>50</v>
      </c>
      <c r="I9" s="20" t="s">
        <v>51</v>
      </c>
      <c r="J9" s="20" t="s">
        <v>61</v>
      </c>
      <c r="K9" s="20" t="s">
        <v>55</v>
      </c>
      <c r="L9" s="20" t="s">
        <v>56</v>
      </c>
      <c r="M9" s="3"/>
      <c r="N9" s="3"/>
      <c r="O9" s="2"/>
      <c r="P9" s="2"/>
      <c r="Q9" s="2"/>
      <c r="R9" s="2"/>
      <c r="S9" s="2"/>
      <c r="T9" s="2"/>
      <c r="U9" s="2"/>
      <c r="V9" s="2"/>
      <c r="W9" s="2"/>
    </row>
    <row r="10" spans="1:23">
      <c r="A10" s="21">
        <v>1</v>
      </c>
      <c r="B10" s="62" t="s">
        <v>10</v>
      </c>
      <c r="C10" s="62"/>
      <c r="D10" s="63">
        <v>9.65</v>
      </c>
      <c r="E10" s="63"/>
      <c r="F10" s="63"/>
      <c r="G10" s="22">
        <v>4014.8</v>
      </c>
      <c r="H10" s="23">
        <v>465046.18</v>
      </c>
      <c r="I10" s="24">
        <v>440381.86</v>
      </c>
      <c r="J10" s="23">
        <v>464046.18</v>
      </c>
      <c r="K10" s="25">
        <v>46431.67</v>
      </c>
      <c r="L10" s="25">
        <v>70149.070000000007</v>
      </c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</row>
    <row r="11" spans="1:23">
      <c r="A11" s="26" t="s">
        <v>11</v>
      </c>
      <c r="B11" s="58" t="s">
        <v>12</v>
      </c>
      <c r="C11" s="58"/>
      <c r="D11" s="57">
        <v>3.08</v>
      </c>
      <c r="E11" s="57"/>
      <c r="F11" s="57"/>
      <c r="G11" s="22">
        <v>4014.8</v>
      </c>
      <c r="H11" s="27">
        <f>H10/D10*D11</f>
        <v>148429.24708808289</v>
      </c>
      <c r="I11" s="27">
        <f>I10/D10*D11</f>
        <v>140557.11179274612</v>
      </c>
      <c r="J11" s="27">
        <v>148429.25</v>
      </c>
      <c r="K11" s="28">
        <v>15557.79</v>
      </c>
      <c r="L11" s="28">
        <f>L10/D10*D11</f>
        <v>22389.54773056995</v>
      </c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</row>
    <row r="12" spans="1:23">
      <c r="A12" s="29" t="s">
        <v>13</v>
      </c>
      <c r="B12" s="58" t="s">
        <v>14</v>
      </c>
      <c r="C12" s="58"/>
      <c r="D12" s="1">
        <v>1.1200000000000001</v>
      </c>
      <c r="E12" s="57"/>
      <c r="F12" s="57"/>
      <c r="G12" s="22">
        <v>4014.8</v>
      </c>
      <c r="H12" s="27">
        <f>H10/D10*D12</f>
        <v>53974.271668393783</v>
      </c>
      <c r="I12" s="27">
        <f>I10/D10*D12</f>
        <v>51111.677015544046</v>
      </c>
      <c r="J12" s="27">
        <v>53974.27</v>
      </c>
      <c r="K12" s="28">
        <v>6926.76</v>
      </c>
      <c r="L12" s="28">
        <f>L10/D10*D12</f>
        <v>8141.653720207255</v>
      </c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</row>
    <row r="13" spans="1:23">
      <c r="A13" s="29" t="s">
        <v>15</v>
      </c>
      <c r="B13" s="58" t="s">
        <v>16</v>
      </c>
      <c r="C13" s="58"/>
      <c r="D13" s="57">
        <v>1.4</v>
      </c>
      <c r="E13" s="57"/>
      <c r="F13" s="57"/>
      <c r="G13" s="22">
        <v>4014.8</v>
      </c>
      <c r="H13" s="27">
        <f>H10/D10*D13</f>
        <v>67467.839585492227</v>
      </c>
      <c r="I13" s="27">
        <f>I10/D10*D13</f>
        <v>63889.596269430047</v>
      </c>
      <c r="J13" s="27">
        <v>67467.839999999997</v>
      </c>
      <c r="K13" s="28">
        <v>5136.8900000000003</v>
      </c>
      <c r="L13" s="28">
        <f>L10/D10*D13</f>
        <v>10177.067150259067</v>
      </c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</row>
    <row r="14" spans="1:23">
      <c r="A14" s="29" t="s">
        <v>17</v>
      </c>
      <c r="B14" s="58" t="s">
        <v>18</v>
      </c>
      <c r="C14" s="58"/>
      <c r="D14" s="57">
        <v>1.36</v>
      </c>
      <c r="E14" s="57"/>
      <c r="F14" s="57"/>
      <c r="G14" s="22">
        <v>4014.8</v>
      </c>
      <c r="H14" s="27">
        <f>H10/D10*D14</f>
        <v>65540.187025906736</v>
      </c>
      <c r="I14" s="27">
        <f>I10/D10*D14</f>
        <v>62064.179233160619</v>
      </c>
      <c r="J14" s="27">
        <v>65540.19</v>
      </c>
      <c r="K14" s="28">
        <v>5067.45</v>
      </c>
      <c r="L14" s="28">
        <f>L10/D10*D14</f>
        <v>9886.2938031088088</v>
      </c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</row>
    <row r="15" spans="1:23">
      <c r="A15" s="29" t="s">
        <v>19</v>
      </c>
      <c r="B15" s="72" t="s">
        <v>20</v>
      </c>
      <c r="C15" s="72"/>
      <c r="D15" s="71">
        <v>0.02</v>
      </c>
      <c r="E15" s="71"/>
      <c r="F15" s="71"/>
      <c r="G15" s="21">
        <v>4014.8</v>
      </c>
      <c r="H15" s="28">
        <f>H10/D10*D15</f>
        <v>963.82627979274605</v>
      </c>
      <c r="I15" s="28">
        <f>I10/D10*D15</f>
        <v>912.70851813471495</v>
      </c>
      <c r="J15" s="28">
        <v>963.83</v>
      </c>
      <c r="K15" s="28">
        <v>280.77</v>
      </c>
      <c r="L15" s="28">
        <f>L10/D10*D15</f>
        <v>145.38667357512955</v>
      </c>
      <c r="M15" s="3"/>
      <c r="N15" s="3"/>
      <c r="O15" s="2"/>
      <c r="P15" s="2"/>
      <c r="Q15" s="2"/>
      <c r="R15" s="2"/>
      <c r="S15" s="2"/>
      <c r="T15" s="2"/>
      <c r="U15" s="2"/>
      <c r="V15" s="2"/>
      <c r="W15" s="2"/>
    </row>
    <row r="16" spans="1:23">
      <c r="A16" s="29" t="s">
        <v>21</v>
      </c>
      <c r="B16" s="81" t="s">
        <v>22</v>
      </c>
      <c r="C16" s="82"/>
      <c r="D16" s="73">
        <v>0.25</v>
      </c>
      <c r="E16" s="74"/>
      <c r="F16" s="30">
        <v>0.25</v>
      </c>
      <c r="G16" s="21">
        <v>4014.8</v>
      </c>
      <c r="H16" s="28">
        <f>H10/D10*D16</f>
        <v>12047.828497409326</v>
      </c>
      <c r="I16" s="28">
        <f>I10/D10*D16</f>
        <v>11408.856476683937</v>
      </c>
      <c r="J16" s="28">
        <v>12047.83</v>
      </c>
      <c r="K16" s="28">
        <v>1818.01</v>
      </c>
      <c r="L16" s="28">
        <f>L10/D10*D16</f>
        <v>1817.3334196891192</v>
      </c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</row>
    <row r="17" spans="1:23">
      <c r="A17" s="29" t="s">
        <v>23</v>
      </c>
      <c r="B17" s="81" t="s">
        <v>24</v>
      </c>
      <c r="C17" s="82"/>
      <c r="D17" s="75">
        <v>2.42</v>
      </c>
      <c r="E17" s="76"/>
      <c r="F17" s="30">
        <v>2.42</v>
      </c>
      <c r="G17" s="31">
        <v>4014.8</v>
      </c>
      <c r="H17" s="28">
        <f>H10/D10*D17</f>
        <v>116622.97985492228</v>
      </c>
      <c r="I17" s="28">
        <f>I10/D10*D17</f>
        <v>110437.73069430051</v>
      </c>
      <c r="J17" s="28">
        <v>116622.98</v>
      </c>
      <c r="K17" s="28">
        <v>11644</v>
      </c>
      <c r="L17" s="28">
        <f>L10/D10*D17</f>
        <v>17591.787502590672</v>
      </c>
      <c r="M17" s="3"/>
      <c r="N17" s="3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29"/>
      <c r="B18" s="81"/>
      <c r="C18" s="82"/>
      <c r="D18" s="73"/>
      <c r="E18" s="74"/>
      <c r="F18" s="30">
        <v>0</v>
      </c>
      <c r="G18" s="31"/>
      <c r="H18" s="28"/>
      <c r="I18" s="28"/>
      <c r="J18" s="28"/>
      <c r="K18" s="28"/>
      <c r="L18" s="28"/>
      <c r="M18" s="3"/>
      <c r="N18" s="3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29" t="s">
        <v>25</v>
      </c>
      <c r="B19" s="114" t="s">
        <v>26</v>
      </c>
      <c r="C19" s="115"/>
      <c r="D19" s="77">
        <v>3.66</v>
      </c>
      <c r="E19" s="78"/>
      <c r="F19" s="30" t="s">
        <v>27</v>
      </c>
      <c r="G19" s="32">
        <v>4014.8</v>
      </c>
      <c r="H19" s="33">
        <v>176380.16</v>
      </c>
      <c r="I19" s="33">
        <v>167365.93</v>
      </c>
      <c r="J19" s="33">
        <v>0</v>
      </c>
      <c r="K19" s="33">
        <v>17434.63</v>
      </c>
      <c r="L19" s="33">
        <v>26448.86</v>
      </c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</row>
    <row r="20" spans="1:23" ht="28.5">
      <c r="A20" s="34" t="s">
        <v>28</v>
      </c>
      <c r="B20" s="79" t="s">
        <v>52</v>
      </c>
      <c r="C20" s="80"/>
      <c r="D20" s="68" t="s">
        <v>29</v>
      </c>
      <c r="E20" s="69"/>
      <c r="F20" s="37" t="s">
        <v>30</v>
      </c>
      <c r="G20" s="37" t="s">
        <v>31</v>
      </c>
      <c r="H20" s="36">
        <v>7200</v>
      </c>
      <c r="I20" s="36">
        <v>7200</v>
      </c>
      <c r="J20" s="35"/>
      <c r="K20" s="35"/>
      <c r="L20" s="3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2" customFormat="1" ht="27.75" customHeight="1">
      <c r="A21" s="34" t="s">
        <v>32</v>
      </c>
      <c r="B21" s="79" t="s">
        <v>54</v>
      </c>
      <c r="C21" s="80"/>
      <c r="D21" s="68"/>
      <c r="E21" s="69"/>
      <c r="F21" s="37"/>
      <c r="G21" s="37"/>
      <c r="H21" s="36">
        <v>1000</v>
      </c>
      <c r="I21" s="36">
        <v>1000</v>
      </c>
      <c r="J21" s="35"/>
      <c r="K21" s="35"/>
      <c r="L21" s="3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4" t="s">
        <v>53</v>
      </c>
      <c r="B22" s="79" t="s">
        <v>33</v>
      </c>
      <c r="C22" s="80"/>
      <c r="D22" s="70" t="s">
        <v>58</v>
      </c>
      <c r="E22" s="70"/>
      <c r="F22" s="70"/>
      <c r="G22" s="55">
        <v>4014.8</v>
      </c>
      <c r="H22" s="56">
        <v>491687.36</v>
      </c>
      <c r="I22" s="56">
        <v>485005.33</v>
      </c>
      <c r="J22" s="56">
        <v>491687.36</v>
      </c>
      <c r="K22" s="56">
        <v>50704.89</v>
      </c>
      <c r="L22" s="56">
        <v>57625.77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34"/>
      <c r="B23" s="68"/>
      <c r="C23" s="69"/>
      <c r="D23" s="86"/>
      <c r="E23" s="86"/>
      <c r="F23" s="86"/>
      <c r="G23" s="37"/>
      <c r="H23" s="36"/>
      <c r="I23" s="36"/>
      <c r="J23" s="36"/>
      <c r="K23" s="36"/>
      <c r="L23" s="3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34"/>
      <c r="B24" s="68"/>
      <c r="C24" s="69"/>
      <c r="D24" s="116"/>
      <c r="E24" s="117"/>
      <c r="F24" s="118"/>
      <c r="G24" s="38"/>
      <c r="H24" s="39"/>
      <c r="I24" s="39"/>
      <c r="J24" s="39"/>
      <c r="K24" s="40"/>
      <c r="L24" s="3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10"/>
      <c r="B25" s="106"/>
      <c r="C25" s="106"/>
      <c r="D25" s="106"/>
      <c r="E25" s="106"/>
      <c r="F25" s="106"/>
      <c r="G25" s="11"/>
      <c r="H25" s="12"/>
      <c r="I25" s="12"/>
      <c r="J25" s="12"/>
      <c r="K25" s="12"/>
      <c r="L25" s="1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10"/>
      <c r="B26" s="106"/>
      <c r="C26" s="106"/>
      <c r="D26" s="106"/>
      <c r="E26" s="106"/>
      <c r="F26" s="106"/>
      <c r="G26" s="11"/>
      <c r="H26" s="12"/>
      <c r="I26" s="12"/>
      <c r="J26" s="12"/>
      <c r="K26" s="12"/>
      <c r="L26" s="12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10"/>
      <c r="B27" s="106"/>
      <c r="C27" s="106"/>
      <c r="D27" s="106"/>
      <c r="E27" s="106"/>
      <c r="F27" s="106"/>
      <c r="G27" s="11"/>
      <c r="H27" s="12"/>
      <c r="I27" s="12"/>
      <c r="J27" s="12"/>
      <c r="K27" s="12"/>
      <c r="L27" s="12"/>
      <c r="M27" s="4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102" t="s">
        <v>34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104"/>
      <c r="B29" s="104"/>
      <c r="C29" s="104"/>
      <c r="D29" s="104"/>
      <c r="E29" s="104"/>
      <c r="F29" s="104"/>
      <c r="G29" s="104"/>
      <c r="H29" s="104"/>
      <c r="I29" s="104"/>
      <c r="J29" s="105"/>
      <c r="K29" s="105"/>
      <c r="L29" s="10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34" t="s">
        <v>6</v>
      </c>
      <c r="B30" s="67" t="s">
        <v>35</v>
      </c>
      <c r="C30" s="67"/>
      <c r="D30" s="67"/>
      <c r="E30" s="67"/>
      <c r="F30" s="67"/>
      <c r="G30" s="101" t="s">
        <v>36</v>
      </c>
      <c r="H30" s="101"/>
      <c r="I30" s="101"/>
      <c r="J30" s="100"/>
      <c r="K30" s="100"/>
      <c r="L30" s="10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34" t="s">
        <v>37</v>
      </c>
      <c r="B31" s="86" t="s">
        <v>38</v>
      </c>
      <c r="C31" s="86"/>
      <c r="D31" s="86"/>
      <c r="E31" s="86"/>
      <c r="F31" s="86"/>
      <c r="G31" s="107">
        <v>0</v>
      </c>
      <c r="H31" s="107"/>
      <c r="I31" s="107"/>
      <c r="J31" s="88"/>
      <c r="K31" s="88"/>
      <c r="L31" s="88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</row>
    <row r="32" spans="1:23">
      <c r="A32" s="34" t="s">
        <v>11</v>
      </c>
      <c r="B32" s="67"/>
      <c r="C32" s="67"/>
      <c r="D32" s="67"/>
      <c r="E32" s="67"/>
      <c r="F32" s="67"/>
      <c r="G32" s="85"/>
      <c r="H32" s="85"/>
      <c r="I32" s="85"/>
      <c r="J32" s="89"/>
      <c r="K32" s="89"/>
      <c r="L32" s="89"/>
      <c r="M32" s="9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>
      <c r="A33" s="34" t="s">
        <v>39</v>
      </c>
      <c r="B33" s="129"/>
      <c r="C33" s="130"/>
      <c r="D33" s="130"/>
      <c r="E33" s="130"/>
      <c r="F33" s="131"/>
      <c r="G33" s="126"/>
      <c r="H33" s="127"/>
      <c r="I33" s="128"/>
      <c r="J33" s="125"/>
      <c r="K33" s="87"/>
      <c r="L33" s="87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>
      <c r="A34" s="34" t="s">
        <v>40</v>
      </c>
      <c r="B34" s="116"/>
      <c r="C34" s="117"/>
      <c r="D34" s="117"/>
      <c r="E34" s="118"/>
      <c r="F34" s="42"/>
      <c r="G34" s="108"/>
      <c r="H34" s="109"/>
      <c r="I34" s="110"/>
      <c r="J34" s="43"/>
      <c r="K34" s="43"/>
      <c r="L34" s="43"/>
      <c r="M34" s="6"/>
      <c r="N34" s="8"/>
      <c r="O34" s="8"/>
      <c r="P34" s="8"/>
      <c r="Q34" s="8"/>
      <c r="R34" s="8"/>
      <c r="S34" s="8"/>
      <c r="T34" s="8"/>
      <c r="U34" s="8"/>
      <c r="V34" s="7"/>
      <c r="W34" s="7"/>
    </row>
    <row r="35" spans="1:23">
      <c r="A35" s="44" t="s">
        <v>41</v>
      </c>
      <c r="B35" s="116"/>
      <c r="C35" s="117"/>
      <c r="D35" s="117"/>
      <c r="E35" s="118"/>
      <c r="F35" s="41"/>
      <c r="G35" s="108"/>
      <c r="H35" s="109"/>
      <c r="I35" s="110"/>
      <c r="J35" s="43"/>
      <c r="K35" s="43"/>
      <c r="L35" s="43"/>
      <c r="M35" s="6"/>
      <c r="N35" s="8"/>
      <c r="O35" s="8"/>
      <c r="P35" s="8"/>
      <c r="Q35" s="8"/>
      <c r="R35" s="8"/>
      <c r="S35" s="8"/>
      <c r="T35" s="8"/>
      <c r="U35" s="8"/>
      <c r="V35" s="7"/>
      <c r="W35" s="7"/>
    </row>
    <row r="36" spans="1:23">
      <c r="A36" s="34" t="s">
        <v>42</v>
      </c>
      <c r="B36" s="116"/>
      <c r="C36" s="117"/>
      <c r="D36" s="117"/>
      <c r="E36" s="118"/>
      <c r="F36" s="41"/>
      <c r="G36" s="108"/>
      <c r="H36" s="109"/>
      <c r="I36" s="110"/>
      <c r="J36" s="43"/>
      <c r="K36" s="43"/>
      <c r="L36" s="43"/>
      <c r="M36" s="6"/>
      <c r="N36" s="8"/>
      <c r="O36" s="8"/>
      <c r="P36" s="8"/>
      <c r="Q36" s="8"/>
      <c r="R36" s="8"/>
      <c r="S36" s="8"/>
      <c r="T36" s="8"/>
      <c r="U36" s="8"/>
      <c r="V36" s="7"/>
      <c r="W36" s="7"/>
    </row>
    <row r="37" spans="1:23">
      <c r="A37" s="34"/>
      <c r="B37" s="116"/>
      <c r="C37" s="117"/>
      <c r="D37" s="117"/>
      <c r="E37" s="118"/>
      <c r="F37" s="41"/>
      <c r="G37" s="108"/>
      <c r="H37" s="109"/>
      <c r="I37" s="110"/>
      <c r="J37" s="43"/>
      <c r="K37" s="43"/>
      <c r="L37" s="43"/>
      <c r="M37" s="6"/>
      <c r="N37" s="8"/>
      <c r="O37" s="8"/>
      <c r="P37" s="8"/>
      <c r="Q37" s="8"/>
      <c r="R37" s="8"/>
      <c r="S37" s="8"/>
      <c r="T37" s="8"/>
      <c r="U37" s="8"/>
      <c r="V37" s="7"/>
      <c r="W37" s="7"/>
    </row>
    <row r="38" spans="1:23">
      <c r="A38" s="34"/>
      <c r="B38" s="91"/>
      <c r="C38" s="92"/>
      <c r="D38" s="92"/>
      <c r="E38" s="92"/>
      <c r="F38" s="91"/>
      <c r="G38" s="93"/>
      <c r="H38" s="93"/>
      <c r="I38" s="93"/>
      <c r="J38" s="87"/>
      <c r="K38" s="87"/>
      <c r="L38" s="87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7"/>
    </row>
    <row r="39" spans="1:23">
      <c r="A39" s="34"/>
      <c r="B39" s="94" t="s">
        <v>43</v>
      </c>
      <c r="C39" s="95"/>
      <c r="D39" s="95"/>
      <c r="E39" s="95"/>
      <c r="F39" s="96"/>
      <c r="G39" s="97"/>
      <c r="H39" s="98"/>
      <c r="I39" s="99"/>
      <c r="J39" s="87"/>
      <c r="K39" s="87"/>
      <c r="L39" s="8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7"/>
    </row>
    <row r="41" spans="1:23">
      <c r="A41" s="18"/>
      <c r="B41" s="18"/>
      <c r="C41" s="45" t="s">
        <v>44</v>
      </c>
      <c r="D41" s="46"/>
      <c r="E41" s="31" t="s">
        <v>45</v>
      </c>
      <c r="F41" s="46"/>
      <c r="G41" s="46"/>
      <c r="H41" s="18"/>
      <c r="I41" s="18"/>
      <c r="J41" s="18"/>
      <c r="K41" s="18"/>
      <c r="L41" s="1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A42" s="16"/>
      <c r="B42" s="47"/>
      <c r="C42" s="48" t="s">
        <v>57</v>
      </c>
      <c r="D42" s="120">
        <v>-202526.30000000002</v>
      </c>
      <c r="E42" s="121"/>
      <c r="F42" s="121"/>
      <c r="G42" s="78"/>
      <c r="H42" s="47"/>
      <c r="I42" s="47"/>
      <c r="J42" s="47"/>
      <c r="K42" s="47"/>
      <c r="L42" s="4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>
      <c r="A43" s="16"/>
      <c r="B43" s="47"/>
      <c r="C43" s="48" t="s">
        <v>59</v>
      </c>
      <c r="D43" s="122">
        <v>176380.16</v>
      </c>
      <c r="E43" s="123"/>
      <c r="F43" s="123"/>
      <c r="G43" s="124"/>
      <c r="H43" s="47"/>
      <c r="I43" s="47"/>
      <c r="J43" s="47"/>
      <c r="K43" s="47"/>
      <c r="L43" s="4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>
      <c r="A44" s="16"/>
      <c r="B44" s="47"/>
      <c r="C44" s="49" t="s">
        <v>46</v>
      </c>
      <c r="D44" s="111">
        <v>8200</v>
      </c>
      <c r="E44" s="112"/>
      <c r="F44" s="112"/>
      <c r="G44" s="113"/>
      <c r="H44" s="47"/>
      <c r="I44" s="47"/>
      <c r="J44" s="47"/>
      <c r="K44" s="47"/>
      <c r="L44" s="4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>
      <c r="A45" s="18"/>
      <c r="B45" s="18"/>
      <c r="C45" s="50" t="s">
        <v>47</v>
      </c>
      <c r="D45" s="75">
        <v>0</v>
      </c>
      <c r="E45" s="119"/>
      <c r="F45" s="119"/>
      <c r="G45" s="76"/>
      <c r="H45" s="18"/>
      <c r="I45" s="18"/>
      <c r="J45" s="18"/>
      <c r="K45" s="18"/>
      <c r="L45" s="1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A46" s="18"/>
      <c r="B46" s="18"/>
      <c r="C46" s="45" t="s">
        <v>60</v>
      </c>
      <c r="D46" s="120">
        <v>-17946.14</v>
      </c>
      <c r="E46" s="121"/>
      <c r="F46" s="121"/>
      <c r="G46" s="78"/>
      <c r="H46" s="18"/>
      <c r="I46" s="18"/>
      <c r="J46" s="18"/>
      <c r="K46" s="18"/>
      <c r="L46" s="1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>
      <c r="A47" s="51"/>
      <c r="B47" s="51"/>
      <c r="C47" s="51"/>
      <c r="D47" s="51"/>
      <c r="E47" s="52"/>
      <c r="F47" s="51"/>
      <c r="G47" s="51"/>
      <c r="H47" s="18"/>
      <c r="I47" s="18"/>
      <c r="J47" s="18"/>
      <c r="K47" s="18"/>
      <c r="L47" s="1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51"/>
      <c r="B48" s="51"/>
      <c r="C48" s="53" t="s">
        <v>48</v>
      </c>
      <c r="D48" s="51"/>
      <c r="E48" s="52"/>
      <c r="F48" s="51"/>
      <c r="G48" s="51"/>
      <c r="H48" s="18"/>
      <c r="I48" s="18"/>
      <c r="J48" s="18"/>
      <c r="K48" s="18"/>
      <c r="L48" s="1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>
      <c r="A49" s="13"/>
      <c r="B49" s="13"/>
      <c r="C49" s="13"/>
      <c r="D49" s="13"/>
      <c r="E49" s="14"/>
      <c r="F49" s="13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</sheetData>
  <mergeCells count="80">
    <mergeCell ref="D21:E21"/>
    <mergeCell ref="G37:I37"/>
    <mergeCell ref="B37:E37"/>
    <mergeCell ref="G36:I36"/>
    <mergeCell ref="B36:E36"/>
    <mergeCell ref="D45:G45"/>
    <mergeCell ref="D46:G46"/>
    <mergeCell ref="D42:G42"/>
    <mergeCell ref="D43:G43"/>
    <mergeCell ref="G34:I34"/>
    <mergeCell ref="D23:F23"/>
    <mergeCell ref="D44:G44"/>
    <mergeCell ref="B19:C19"/>
    <mergeCell ref="D20:E20"/>
    <mergeCell ref="B34:E34"/>
    <mergeCell ref="B35:E35"/>
    <mergeCell ref="G35:I35"/>
    <mergeCell ref="B24:C24"/>
    <mergeCell ref="B26:C26"/>
    <mergeCell ref="B25:C25"/>
    <mergeCell ref="D25:F25"/>
    <mergeCell ref="D26:F26"/>
    <mergeCell ref="D24:F24"/>
    <mergeCell ref="B20:C20"/>
    <mergeCell ref="B21:C21"/>
    <mergeCell ref="J30:L30"/>
    <mergeCell ref="G30:I30"/>
    <mergeCell ref="A28:L29"/>
    <mergeCell ref="B27:C27"/>
    <mergeCell ref="D27:F27"/>
    <mergeCell ref="B30:F30"/>
    <mergeCell ref="M40:V40"/>
    <mergeCell ref="B38:F38"/>
    <mergeCell ref="G38:I38"/>
    <mergeCell ref="J38:L38"/>
    <mergeCell ref="M38:V38"/>
    <mergeCell ref="B39:F39"/>
    <mergeCell ref="G39:I39"/>
    <mergeCell ref="J39:L39"/>
    <mergeCell ref="M33:W33"/>
    <mergeCell ref="M31:W31"/>
    <mergeCell ref="B32:F32"/>
    <mergeCell ref="G32:I32"/>
    <mergeCell ref="G33:I33"/>
    <mergeCell ref="B31:F31"/>
    <mergeCell ref="J33:L33"/>
    <mergeCell ref="J31:L31"/>
    <mergeCell ref="J32:L32"/>
    <mergeCell ref="B33:F33"/>
    <mergeCell ref="G31:I31"/>
    <mergeCell ref="D13:F13"/>
    <mergeCell ref="B23:C23"/>
    <mergeCell ref="D22:F22"/>
    <mergeCell ref="B13:C13"/>
    <mergeCell ref="B14:C14"/>
    <mergeCell ref="D15:F15"/>
    <mergeCell ref="B15:C15"/>
    <mergeCell ref="D14:F14"/>
    <mergeCell ref="D16:E16"/>
    <mergeCell ref="D17:E17"/>
    <mergeCell ref="D19:E19"/>
    <mergeCell ref="B22:C22"/>
    <mergeCell ref="D18:E18"/>
    <mergeCell ref="B16:C16"/>
    <mergeCell ref="B18:C18"/>
    <mergeCell ref="B17:C17"/>
    <mergeCell ref="D12:F12"/>
    <mergeCell ref="B12:C12"/>
    <mergeCell ref="B1:M1"/>
    <mergeCell ref="B2:M2"/>
    <mergeCell ref="C4:J4"/>
    <mergeCell ref="B11:C11"/>
    <mergeCell ref="D11:F11"/>
    <mergeCell ref="B10:C10"/>
    <mergeCell ref="D10:F10"/>
    <mergeCell ref="B5:J5"/>
    <mergeCell ref="B6:J6"/>
    <mergeCell ref="B8:M8"/>
    <mergeCell ref="D9:F9"/>
    <mergeCell ref="B9:C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2019-03-06T07:25:15Z</cp:lastPrinted>
  <dcterms:created xsi:type="dcterms:W3CDTF">2019-03-06T06:57:36Z</dcterms:created>
  <dcterms:modified xsi:type="dcterms:W3CDTF">2019-03-06T07:28:27Z</dcterms:modified>
</cp:coreProperties>
</file>