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015" windowHeight="915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L18" i="1"/>
  <c r="L17"/>
  <c r="L16"/>
  <c r="L15"/>
  <c r="L14"/>
  <c r="L13"/>
  <c r="L12"/>
  <c r="I18"/>
  <c r="I17"/>
  <c r="I16"/>
  <c r="I15"/>
  <c r="I14"/>
  <c r="I13"/>
  <c r="I12"/>
  <c r="H18"/>
  <c r="H17"/>
  <c r="H16"/>
  <c r="H15"/>
  <c r="H14"/>
  <c r="H13"/>
  <c r="H12"/>
</calcChain>
</file>

<file path=xl/sharedStrings.xml><?xml version="1.0" encoding="utf-8"?>
<sst xmlns="http://schemas.openxmlformats.org/spreadsheetml/2006/main" count="53" uniqueCount="51">
  <si>
    <t>ОТЧЕТ   ООО "УНИВЕРСАЛ"</t>
  </si>
  <si>
    <t xml:space="preserve">ПЕРЕД СОБСТВЕННИКАМИ ПОМЕЩЕНИЙ О ВЫПОЛНЕНИИ 
ДОГОВОРА УПРАВЛЕНИЯ МНОГОКВАРТИРНЫМ ДОМОМ ЗА 2011 год 
</t>
  </si>
  <si>
    <t xml:space="preserve">1. Общие сведения о многоквартирном доме </t>
  </si>
  <si>
    <t xml:space="preserve">2. Отчет по затратам на содержание, ремонт 
общего имущества в многоквартирном доме и коммунальные услуги
за отчетный период -2014 год
</t>
  </si>
  <si>
    <t>№п/п</t>
  </si>
  <si>
    <t>виды услуг</t>
  </si>
  <si>
    <t xml:space="preserve">Стоимость (работ) услуг 
руб./ кв. м общей   
площади
</t>
  </si>
  <si>
    <t>Площадь дома кв.м</t>
  </si>
  <si>
    <t>Содержание общего имущества, в том числе:</t>
  </si>
  <si>
    <t>1.1.</t>
  </si>
  <si>
    <t>Управление многоквартирным домом</t>
  </si>
  <si>
    <t>1.2</t>
  </si>
  <si>
    <t>Содержание помещений общего имущества</t>
  </si>
  <si>
    <t>1.3</t>
  </si>
  <si>
    <t>Содержание инженерных сетей</t>
  </si>
  <si>
    <t>1.4</t>
  </si>
  <si>
    <t>Содердание кнструк.элементов здания</t>
  </si>
  <si>
    <t>1.5</t>
  </si>
  <si>
    <t>Содержание газового оборудования</t>
  </si>
  <si>
    <t>1.6</t>
  </si>
  <si>
    <t xml:space="preserve">Содержание систем вентиляции </t>
  </si>
  <si>
    <t>1.7</t>
  </si>
  <si>
    <t xml:space="preserve">Содержание благоустройства </t>
  </si>
  <si>
    <t>2</t>
  </si>
  <si>
    <t>Текущий ремонт</t>
  </si>
  <si>
    <t>3</t>
  </si>
  <si>
    <t>Вывоз мусора</t>
  </si>
  <si>
    <t>4</t>
  </si>
  <si>
    <t>Утилизация мусора</t>
  </si>
  <si>
    <t>5</t>
  </si>
  <si>
    <t>Аренда стены  под оборудование интернет ОАО "Ростелеком"</t>
  </si>
  <si>
    <t>7</t>
  </si>
  <si>
    <t xml:space="preserve">Электроэнергия </t>
  </si>
  <si>
    <t xml:space="preserve">Отчет о фактически выполненных работах по ремонту общего имущества в многоквартирном доме </t>
  </si>
  <si>
    <t>виды работ</t>
  </si>
  <si>
    <t xml:space="preserve">Стоимость работы (услуги)
в расчете на единицу измерения
(на 1 кв. метр общей площади помещений в многоквартирном доме)
</t>
  </si>
  <si>
    <t>1</t>
  </si>
  <si>
    <t xml:space="preserve">Текущий ремонт жилищного фонда, в том числе:                  </t>
  </si>
  <si>
    <t>1.1</t>
  </si>
  <si>
    <t>Директор ООО "УНИВЕРСАЛ"</t>
  </si>
  <si>
    <t>П.А.Червинский</t>
  </si>
  <si>
    <t>2016 год</t>
  </si>
  <si>
    <t>Начислено в 2016 г., руб</t>
  </si>
  <si>
    <t>Поступило средств в 2016 г., руб</t>
  </si>
  <si>
    <t>Выполнены работы в 2016 г., руб</t>
  </si>
  <si>
    <t>Задолженность собственников и нанимател. помещений на 01.01.2016, руб</t>
  </si>
  <si>
    <t>Задолженность собственников и нанимател. помещений на 01.01.2017, руб</t>
  </si>
  <si>
    <r>
      <t xml:space="preserve">                                                     Адрес многоквартирного дома : </t>
    </r>
    <r>
      <rPr>
        <b/>
        <sz val="11"/>
        <color theme="1"/>
        <rFont val="Times New Roman"/>
        <family val="1"/>
        <charset val="204"/>
      </rPr>
      <t>п. Воротынск, ул.Советская   д. №5</t>
    </r>
    <r>
      <rPr>
        <sz val="11"/>
        <color theme="1"/>
        <rFont val="Times New Roman"/>
        <family val="1"/>
        <charset val="204"/>
      </rPr>
      <t xml:space="preserve">
</t>
    </r>
  </si>
  <si>
    <r>
      <t xml:space="preserve">                                                                      Общая площадь многоквартирного дома -  </t>
    </r>
    <r>
      <rPr>
        <b/>
        <sz val="11"/>
        <rFont val="Times New Roman"/>
        <family val="1"/>
        <charset val="204"/>
      </rPr>
      <t>368,9 кв. м</t>
    </r>
  </si>
  <si>
    <t>3,94/4,23</t>
  </si>
  <si>
    <t>0,7/0,8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</si>
</sst>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 applyAlignment="1"/>
    <xf numFmtId="2" fontId="3" fillId="0" borderId="0" xfId="1" applyNumberFormat="1" applyFont="1"/>
    <xf numFmtId="0" fontId="4" fillId="0" borderId="0" xfId="0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2" fontId="10" fillId="2" borderId="3" xfId="1" applyNumberFormat="1" applyFont="1" applyFill="1" applyBorder="1" applyAlignment="1">
      <alignment horizontal="center" vertical="center" wrapText="1"/>
    </xf>
    <xf numFmtId="2" fontId="10" fillId="2" borderId="4" xfId="1" applyNumberFormat="1" applyFont="1" applyFill="1" applyBorder="1" applyAlignment="1">
      <alignment horizontal="center" vertical="center" wrapText="1"/>
    </xf>
    <xf numFmtId="2" fontId="10" fillId="2" borderId="2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2" fontId="8" fillId="0" borderId="5" xfId="1" applyNumberFormat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2" fontId="8" fillId="0" borderId="3" xfId="1" applyNumberFormat="1" applyFont="1" applyBorder="1" applyAlignment="1">
      <alignment horizontal="center" vertical="center" wrapText="1"/>
    </xf>
    <xf numFmtId="2" fontId="8" fillId="0" borderId="4" xfId="1" applyNumberFormat="1" applyFont="1" applyBorder="1" applyAlignment="1">
      <alignment horizontal="center" vertical="center" wrapText="1"/>
    </xf>
    <xf numFmtId="2" fontId="8" fillId="0" borderId="2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vertical="center"/>
    </xf>
    <xf numFmtId="2" fontId="7" fillId="0" borderId="3" xfId="1" applyNumberFormat="1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center" vertical="center" wrapText="1"/>
    </xf>
    <xf numFmtId="2" fontId="7" fillId="0" borderId="2" xfId="1" applyNumberFormat="1" applyFont="1" applyBorder="1" applyAlignment="1">
      <alignment horizontal="center" vertical="center" wrapText="1"/>
    </xf>
    <xf numFmtId="0" fontId="6" fillId="0" borderId="0" xfId="1" applyFont="1"/>
    <xf numFmtId="0" fontId="5" fillId="0" borderId="0" xfId="1" applyFont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2"/>
  <sheetViews>
    <sheetView tabSelected="1" workbookViewId="0">
      <selection activeCell="M23" sqref="M23"/>
    </sheetView>
  </sheetViews>
  <sheetFormatPr defaultRowHeight="15"/>
  <cols>
    <col min="1" max="1" width="5.28515625" customWidth="1"/>
    <col min="3" max="3" width="34.7109375" customWidth="1"/>
    <col min="5" max="5" width="2.140625" customWidth="1"/>
    <col min="6" max="6" width="12.42578125" hidden="1" customWidth="1"/>
    <col min="8" max="8" width="12.85546875" customWidth="1"/>
    <col min="9" max="9" width="10.7109375" customWidth="1"/>
    <col min="10" max="10" width="11.5703125" customWidth="1"/>
    <col min="11" max="11" width="12.42578125" customWidth="1"/>
    <col min="12" max="12" width="12.5703125" customWidth="1"/>
  </cols>
  <sheetData>
    <row r="1" spans="1:14" ht="15.75">
      <c r="A1" s="1"/>
      <c r="B1" s="1"/>
      <c r="C1" s="1"/>
      <c r="D1" s="1"/>
      <c r="E1" s="1"/>
      <c r="F1" s="1"/>
      <c r="G1" s="7"/>
      <c r="H1" s="1"/>
      <c r="I1" s="1"/>
      <c r="J1" s="1"/>
      <c r="K1" s="1"/>
      <c r="L1" s="1"/>
      <c r="M1" s="1"/>
      <c r="N1" s="1"/>
    </row>
    <row r="2" spans="1:14" ht="15.75">
      <c r="A2" s="3"/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"/>
    </row>
    <row r="3" spans="1:14" ht="15.75">
      <c r="A3" s="3"/>
      <c r="B3" s="9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/>
    </row>
    <row r="5" spans="1:14">
      <c r="A5" s="2"/>
      <c r="B5" s="16"/>
      <c r="C5" s="17" t="s">
        <v>2</v>
      </c>
      <c r="D5" s="17"/>
      <c r="E5" s="17"/>
      <c r="F5" s="17"/>
      <c r="G5" s="17"/>
      <c r="H5" s="17"/>
      <c r="I5" s="17"/>
      <c r="J5" s="17"/>
      <c r="K5" s="18"/>
      <c r="L5" s="16"/>
      <c r="M5" s="16"/>
      <c r="N5" s="2"/>
    </row>
    <row r="6" spans="1:14">
      <c r="A6" s="2"/>
      <c r="B6" s="19" t="s">
        <v>47</v>
      </c>
      <c r="C6" s="17"/>
      <c r="D6" s="17"/>
      <c r="E6" s="17"/>
      <c r="F6" s="17"/>
      <c r="G6" s="17"/>
      <c r="H6" s="17"/>
      <c r="I6" s="17"/>
      <c r="J6" s="17"/>
      <c r="K6" s="16"/>
      <c r="L6" s="16"/>
      <c r="M6" s="16"/>
      <c r="N6" s="2"/>
    </row>
    <row r="7" spans="1:14">
      <c r="A7" s="2"/>
      <c r="B7" s="20" t="s">
        <v>48</v>
      </c>
      <c r="C7" s="20"/>
      <c r="D7" s="20"/>
      <c r="E7" s="20"/>
      <c r="F7" s="20"/>
      <c r="G7" s="20"/>
      <c r="H7" s="20"/>
      <c r="I7" s="20"/>
      <c r="J7" s="20"/>
      <c r="K7" s="16"/>
      <c r="L7" s="16"/>
      <c r="M7" s="16"/>
      <c r="N7" s="2"/>
    </row>
    <row r="8" spans="1:14">
      <c r="A8" s="1"/>
      <c r="B8" s="21"/>
      <c r="C8" s="22"/>
      <c r="D8" s="22"/>
      <c r="E8" s="22"/>
      <c r="F8" s="22"/>
      <c r="G8" s="22" t="s">
        <v>41</v>
      </c>
      <c r="H8" s="22"/>
      <c r="I8" s="21"/>
      <c r="J8" s="21"/>
      <c r="K8" s="21"/>
      <c r="L8" s="21"/>
      <c r="M8" s="21"/>
      <c r="N8" s="1"/>
    </row>
    <row r="9" spans="1:14">
      <c r="A9" s="2"/>
      <c r="B9" s="23" t="s">
        <v>3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"/>
    </row>
    <row r="10" spans="1:14" ht="135">
      <c r="A10" s="24" t="s">
        <v>4</v>
      </c>
      <c r="B10" s="25" t="s">
        <v>5</v>
      </c>
      <c r="C10" s="25"/>
      <c r="D10" s="25" t="s">
        <v>6</v>
      </c>
      <c r="E10" s="25"/>
      <c r="F10" s="25"/>
      <c r="G10" s="24" t="s">
        <v>7</v>
      </c>
      <c r="H10" s="24" t="s">
        <v>42</v>
      </c>
      <c r="I10" s="24" t="s">
        <v>43</v>
      </c>
      <c r="J10" s="24" t="s">
        <v>44</v>
      </c>
      <c r="K10" s="24" t="s">
        <v>45</v>
      </c>
      <c r="L10" s="24" t="s">
        <v>46</v>
      </c>
      <c r="M10" s="2"/>
      <c r="N10" s="2"/>
    </row>
    <row r="11" spans="1:14">
      <c r="A11" s="24">
        <v>1</v>
      </c>
      <c r="B11" s="26" t="s">
        <v>8</v>
      </c>
      <c r="C11" s="26"/>
      <c r="D11" s="27">
        <v>10</v>
      </c>
      <c r="E11" s="27"/>
      <c r="F11" s="27"/>
      <c r="G11" s="28">
        <v>368.9</v>
      </c>
      <c r="H11" s="29">
        <v>44904</v>
      </c>
      <c r="I11" s="30">
        <v>46487.34</v>
      </c>
      <c r="J11" s="29">
        <v>44904</v>
      </c>
      <c r="K11" s="29">
        <v>5762.72</v>
      </c>
      <c r="L11" s="29">
        <v>4179.38</v>
      </c>
      <c r="M11" s="2"/>
      <c r="N11" s="2"/>
    </row>
    <row r="12" spans="1:14">
      <c r="A12" s="31" t="s">
        <v>9</v>
      </c>
      <c r="B12" s="25" t="s">
        <v>10</v>
      </c>
      <c r="C12" s="25"/>
      <c r="D12" s="32">
        <v>3.09</v>
      </c>
      <c r="E12" s="32"/>
      <c r="F12" s="32"/>
      <c r="G12" s="28">
        <v>368.9</v>
      </c>
      <c r="H12" s="33">
        <f>H11/D11*D12</f>
        <v>13875.335999999998</v>
      </c>
      <c r="I12" s="33">
        <f>I11/D11*D12</f>
        <v>14364.588059999998</v>
      </c>
      <c r="J12" s="33">
        <v>13875.34</v>
      </c>
      <c r="K12" s="34">
        <v>1780.68</v>
      </c>
      <c r="L12" s="34">
        <f>L11/D11*D12</f>
        <v>1291.42842</v>
      </c>
      <c r="M12" s="2"/>
      <c r="N12" s="2"/>
    </row>
    <row r="13" spans="1:14">
      <c r="A13" s="35" t="s">
        <v>11</v>
      </c>
      <c r="B13" s="25" t="s">
        <v>12</v>
      </c>
      <c r="C13" s="25"/>
      <c r="D13" s="36">
        <v>1.48</v>
      </c>
      <c r="E13" s="32"/>
      <c r="F13" s="32"/>
      <c r="G13" s="28">
        <v>368.9</v>
      </c>
      <c r="H13" s="33">
        <f>H11/D11*D13</f>
        <v>6645.7919999999995</v>
      </c>
      <c r="I13" s="33">
        <f>I11/D11*D13</f>
        <v>6880.1263199999994</v>
      </c>
      <c r="J13" s="33">
        <v>6645.79</v>
      </c>
      <c r="K13" s="34">
        <v>852.88</v>
      </c>
      <c r="L13" s="34">
        <f>L11/D11*D13</f>
        <v>618.54823999999996</v>
      </c>
      <c r="M13" s="2"/>
      <c r="N13" s="2"/>
    </row>
    <row r="14" spans="1:14">
      <c r="A14" s="35" t="s">
        <v>13</v>
      </c>
      <c r="B14" s="25" t="s">
        <v>14</v>
      </c>
      <c r="C14" s="25"/>
      <c r="D14" s="32">
        <v>1.1200000000000001</v>
      </c>
      <c r="E14" s="32"/>
      <c r="F14" s="32"/>
      <c r="G14" s="28">
        <v>368.9</v>
      </c>
      <c r="H14" s="33">
        <f>H11/D11*D14</f>
        <v>5029.2480000000005</v>
      </c>
      <c r="I14" s="33">
        <f>I11/D11*D14</f>
        <v>5206.5820800000001</v>
      </c>
      <c r="J14" s="33">
        <v>5029.25</v>
      </c>
      <c r="K14" s="34">
        <v>645.41999999999996</v>
      </c>
      <c r="L14" s="34">
        <f>L11/D11*D14</f>
        <v>468.09056000000004</v>
      </c>
      <c r="M14" s="2"/>
      <c r="N14" s="2"/>
    </row>
    <row r="15" spans="1:14">
      <c r="A15" s="35" t="s">
        <v>15</v>
      </c>
      <c r="B15" s="25" t="s">
        <v>16</v>
      </c>
      <c r="C15" s="25"/>
      <c r="D15" s="32">
        <v>1.49</v>
      </c>
      <c r="E15" s="32"/>
      <c r="F15" s="32"/>
      <c r="G15" s="28">
        <v>368.9</v>
      </c>
      <c r="H15" s="33">
        <f>H11/D11*D15</f>
        <v>6690.695999999999</v>
      </c>
      <c r="I15" s="33">
        <f>I11/D11*D15</f>
        <v>6926.6136599999991</v>
      </c>
      <c r="J15" s="33">
        <v>6690.7</v>
      </c>
      <c r="K15" s="34">
        <v>858.65</v>
      </c>
      <c r="L15" s="34">
        <f>L11/D11*D15</f>
        <v>622.72762</v>
      </c>
      <c r="M15" s="2"/>
      <c r="N15" s="2"/>
    </row>
    <row r="16" spans="1:14">
      <c r="A16" s="37" t="s">
        <v>17</v>
      </c>
      <c r="B16" s="38" t="s">
        <v>18</v>
      </c>
      <c r="C16" s="38"/>
      <c r="D16" s="39">
        <v>0.05</v>
      </c>
      <c r="E16" s="40"/>
      <c r="F16" s="41"/>
      <c r="G16" s="42">
        <v>368.9</v>
      </c>
      <c r="H16" s="43">
        <f>H11/D11*D16</f>
        <v>224.51999999999998</v>
      </c>
      <c r="I16" s="43">
        <f>I11/D11*D16</f>
        <v>232.43669999999997</v>
      </c>
      <c r="J16" s="43">
        <v>224.52</v>
      </c>
      <c r="K16" s="43">
        <v>28.81</v>
      </c>
      <c r="L16" s="43">
        <f>L11/D11*D16</f>
        <v>20.896900000000002</v>
      </c>
      <c r="M16" s="2"/>
      <c r="N16" s="2"/>
    </row>
    <row r="17" spans="1:23">
      <c r="A17" s="35" t="s">
        <v>19</v>
      </c>
      <c r="B17" s="44" t="s">
        <v>20</v>
      </c>
      <c r="C17" s="26"/>
      <c r="D17" s="25">
        <v>0.35</v>
      </c>
      <c r="E17" s="25"/>
      <c r="F17" s="25"/>
      <c r="G17" s="24">
        <v>368.9</v>
      </c>
      <c r="H17" s="45">
        <f>H11/D11*D17</f>
        <v>1571.6399999999999</v>
      </c>
      <c r="I17" s="45">
        <f>I11/D11*D17</f>
        <v>1627.0568999999998</v>
      </c>
      <c r="J17" s="45">
        <v>1571.64</v>
      </c>
      <c r="K17" s="45">
        <v>201.7</v>
      </c>
      <c r="L17" s="45">
        <f>L11/D11*D17</f>
        <v>146.27829999999997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>
      <c r="A18" s="35" t="s">
        <v>21</v>
      </c>
      <c r="B18" s="44" t="s">
        <v>22</v>
      </c>
      <c r="C18" s="44"/>
      <c r="D18" s="25">
        <v>2.42</v>
      </c>
      <c r="E18" s="25"/>
      <c r="F18" s="25"/>
      <c r="G18" s="24">
        <v>368.9</v>
      </c>
      <c r="H18" s="45">
        <f>H11/D11*D18</f>
        <v>10866.767999999998</v>
      </c>
      <c r="I18" s="45">
        <f>I11/D11*D18</f>
        <v>11249.936279999998</v>
      </c>
      <c r="J18" s="45">
        <v>10866.77</v>
      </c>
      <c r="K18" s="45">
        <v>1394.58</v>
      </c>
      <c r="L18" s="45">
        <f>L11/D11*D18</f>
        <v>1011.40996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35" t="s">
        <v>23</v>
      </c>
      <c r="B19" s="26" t="s">
        <v>24</v>
      </c>
      <c r="C19" s="46"/>
      <c r="D19" s="47">
        <v>0</v>
      </c>
      <c r="E19" s="47"/>
      <c r="F19" s="47"/>
      <c r="G19" s="48">
        <v>368.9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49" t="s">
        <v>25</v>
      </c>
      <c r="B20" s="44" t="s">
        <v>26</v>
      </c>
      <c r="C20" s="44"/>
      <c r="D20" s="25" t="s">
        <v>50</v>
      </c>
      <c r="E20" s="25"/>
      <c r="F20" s="25"/>
      <c r="G20" s="24">
        <v>368.9</v>
      </c>
      <c r="H20" s="45">
        <v>2649.36</v>
      </c>
      <c r="I20" s="45">
        <v>3087.85</v>
      </c>
      <c r="J20" s="45">
        <v>2649.36</v>
      </c>
      <c r="K20" s="45">
        <v>449.49</v>
      </c>
      <c r="L20" s="45">
        <v>11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35" t="s">
        <v>27</v>
      </c>
      <c r="B21" s="44" t="s">
        <v>28</v>
      </c>
      <c r="C21" s="44"/>
      <c r="D21" s="25">
        <v>1.41</v>
      </c>
      <c r="E21" s="25"/>
      <c r="F21" s="25"/>
      <c r="G21" s="50">
        <v>368.9</v>
      </c>
      <c r="H21" s="45">
        <v>4748.67</v>
      </c>
      <c r="I21" s="45">
        <v>5541.82</v>
      </c>
      <c r="J21" s="45">
        <v>4748.67</v>
      </c>
      <c r="K21" s="45">
        <v>812.54</v>
      </c>
      <c r="L21" s="45">
        <v>19.39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>
      <c r="A22" s="49" t="s">
        <v>29</v>
      </c>
      <c r="B22" s="44" t="s">
        <v>30</v>
      </c>
      <c r="C22" s="44"/>
      <c r="D22" s="26"/>
      <c r="E22" s="26"/>
      <c r="F22" s="26"/>
      <c r="G22" s="51"/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>
      <c r="A23" s="52" t="s">
        <v>31</v>
      </c>
      <c r="B23" s="26" t="s">
        <v>32</v>
      </c>
      <c r="C23" s="26"/>
      <c r="D23" s="26" t="s">
        <v>49</v>
      </c>
      <c r="E23" s="26"/>
      <c r="F23" s="26"/>
      <c r="G23" s="51"/>
      <c r="H23" s="29">
        <v>49646.95</v>
      </c>
      <c r="I23" s="29">
        <v>52567.9</v>
      </c>
      <c r="J23" s="29">
        <v>49646.95</v>
      </c>
      <c r="K23" s="29">
        <v>7194.45</v>
      </c>
      <c r="L23" s="29">
        <v>4273.5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>
      <c r="A24" s="52"/>
      <c r="B24" s="26"/>
      <c r="C24" s="26"/>
      <c r="D24" s="26"/>
      <c r="E24" s="26"/>
      <c r="F24" s="26"/>
      <c r="G24" s="51"/>
      <c r="H24" s="29"/>
      <c r="I24" s="29"/>
      <c r="J24" s="29"/>
      <c r="K24" s="29"/>
      <c r="L24" s="2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s="1" customFormat="1">
      <c r="A25" s="53"/>
      <c r="B25" s="54"/>
      <c r="C25" s="54"/>
      <c r="D25" s="54"/>
      <c r="E25" s="54"/>
      <c r="F25" s="54"/>
      <c r="G25" s="54"/>
      <c r="H25" s="55"/>
      <c r="I25" s="55"/>
      <c r="J25" s="55"/>
      <c r="K25" s="55"/>
      <c r="L25" s="5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s="1" customFormat="1">
      <c r="A26" s="13"/>
      <c r="B26" s="14"/>
      <c r="C26" s="14"/>
      <c r="D26" s="14"/>
      <c r="E26" s="14"/>
      <c r="F26" s="14"/>
      <c r="G26" s="14"/>
      <c r="H26" s="15"/>
      <c r="I26" s="15"/>
      <c r="J26" s="15"/>
      <c r="K26" s="15"/>
      <c r="L26" s="15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7.25" customHeight="1">
      <c r="A27" s="56" t="s">
        <v>33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63" customHeight="1">
      <c r="A29" s="35" t="s">
        <v>4</v>
      </c>
      <c r="B29" s="25" t="s">
        <v>34</v>
      </c>
      <c r="C29" s="25"/>
      <c r="D29" s="25"/>
      <c r="E29" s="25"/>
      <c r="F29" s="25"/>
      <c r="G29" s="58" t="s">
        <v>35</v>
      </c>
      <c r="H29" s="58"/>
      <c r="I29" s="58"/>
      <c r="J29" s="59"/>
      <c r="K29" s="60"/>
      <c r="L29" s="6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>
      <c r="A30" s="35" t="s">
        <v>36</v>
      </c>
      <c r="B30" s="26" t="s">
        <v>37</v>
      </c>
      <c r="C30" s="26"/>
      <c r="D30" s="26"/>
      <c r="E30" s="26"/>
      <c r="F30" s="26"/>
      <c r="G30" s="62">
        <v>0</v>
      </c>
      <c r="H30" s="62"/>
      <c r="I30" s="62"/>
      <c r="J30" s="63"/>
      <c r="K30" s="64"/>
      <c r="L30" s="65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>
      <c r="A31" s="35" t="s">
        <v>38</v>
      </c>
      <c r="B31" s="25"/>
      <c r="C31" s="25"/>
      <c r="D31" s="25"/>
      <c r="E31" s="25"/>
      <c r="F31" s="25"/>
      <c r="G31" s="36"/>
      <c r="H31" s="36"/>
      <c r="I31" s="36"/>
      <c r="J31" s="66"/>
      <c r="K31" s="66"/>
      <c r="L31" s="66"/>
      <c r="M31" s="6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>
      <c r="A32" s="35" t="s">
        <v>11</v>
      </c>
      <c r="B32" s="25"/>
      <c r="C32" s="25"/>
      <c r="D32" s="25"/>
      <c r="E32" s="25"/>
      <c r="F32" s="25"/>
      <c r="G32" s="67"/>
      <c r="H32" s="67"/>
      <c r="I32" s="67"/>
      <c r="J32" s="68"/>
      <c r="K32" s="69"/>
      <c r="L32" s="70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4"/>
    </row>
    <row r="34" spans="1:23">
      <c r="A34" s="16"/>
      <c r="B34" s="16"/>
      <c r="C34" s="71"/>
      <c r="D34" s="16"/>
      <c r="E34" s="16"/>
      <c r="F34" s="16"/>
      <c r="G34" s="16"/>
      <c r="H34" s="16"/>
      <c r="I34" s="16"/>
      <c r="J34" s="16"/>
      <c r="K34" s="16"/>
      <c r="L34" s="16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>
      <c r="A35" s="16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>
      <c r="A36" s="16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6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>
      <c r="A38" s="16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>
      <c r="A39" s="16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>
      <c r="A40" s="16"/>
      <c r="B40" s="16"/>
      <c r="C40" s="16" t="s">
        <v>39</v>
      </c>
      <c r="D40" s="16"/>
      <c r="E40" s="16"/>
      <c r="F40" s="16"/>
      <c r="G40" s="16"/>
      <c r="H40" s="16" t="s">
        <v>40</v>
      </c>
      <c r="I40" s="16"/>
      <c r="J40" s="16"/>
      <c r="K40" s="16"/>
      <c r="L40" s="16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2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mergeCells count="52">
    <mergeCell ref="J32:L32"/>
    <mergeCell ref="B32:F32"/>
    <mergeCell ref="G32:I32"/>
    <mergeCell ref="M33:V33"/>
    <mergeCell ref="M32:W32"/>
    <mergeCell ref="M30:W30"/>
    <mergeCell ref="J31:L31"/>
    <mergeCell ref="J30:L30"/>
    <mergeCell ref="G30:I30"/>
    <mergeCell ref="G31:I31"/>
    <mergeCell ref="D24:F24"/>
    <mergeCell ref="B31:F31"/>
    <mergeCell ref="B18:C18"/>
    <mergeCell ref="B23:C23"/>
    <mergeCell ref="D23:F23"/>
    <mergeCell ref="B30:F30"/>
    <mergeCell ref="B24:C24"/>
    <mergeCell ref="A27:L28"/>
    <mergeCell ref="B29:F29"/>
    <mergeCell ref="G29:I29"/>
    <mergeCell ref="J29:L29"/>
    <mergeCell ref="B22:C22"/>
    <mergeCell ref="D22:F22"/>
    <mergeCell ref="D20:F20"/>
    <mergeCell ref="D19:F19"/>
    <mergeCell ref="B20:C20"/>
    <mergeCell ref="B15:C15"/>
    <mergeCell ref="B7:J7"/>
    <mergeCell ref="D17:F17"/>
    <mergeCell ref="B16:C16"/>
    <mergeCell ref="D16:F16"/>
    <mergeCell ref="B12:C12"/>
    <mergeCell ref="D12:F12"/>
    <mergeCell ref="B11:C11"/>
    <mergeCell ref="D11:F11"/>
    <mergeCell ref="B9:M9"/>
    <mergeCell ref="B21:C21"/>
    <mergeCell ref="D21:F21"/>
    <mergeCell ref="B19:C19"/>
    <mergeCell ref="B2:M2"/>
    <mergeCell ref="B3:M3"/>
    <mergeCell ref="C5:J5"/>
    <mergeCell ref="D18:F18"/>
    <mergeCell ref="D15:F15"/>
    <mergeCell ref="B17:C17"/>
    <mergeCell ref="B13:C13"/>
    <mergeCell ref="D13:F13"/>
    <mergeCell ref="B14:C14"/>
    <mergeCell ref="B6:J6"/>
    <mergeCell ref="D10:F10"/>
    <mergeCell ref="B10:C10"/>
    <mergeCell ref="D14:F1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Юзер</cp:lastModifiedBy>
  <cp:lastPrinted>2017-02-07T11:15:15Z</cp:lastPrinted>
  <dcterms:created xsi:type="dcterms:W3CDTF">2017-02-07T09:42:48Z</dcterms:created>
  <dcterms:modified xsi:type="dcterms:W3CDTF">2017-02-07T11:19:53Z</dcterms:modified>
</cp:coreProperties>
</file>